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240" windowWidth="20115" windowHeight="7110" tabRatio="690" activeTab="3"/>
  </bookViews>
  <sheets>
    <sheet name="Formato POA PAC 2016" sheetId="1" r:id="rId1"/>
    <sheet name="PEDI 2014-2017 REFORM" sheetId="4" r:id="rId2"/>
    <sheet name="Objetivos Procesos-Calidad" sheetId="6" r:id="rId3"/>
    <sheet name="Catálogo de Bienes" sheetId="5" r:id="rId4"/>
  </sheets>
  <definedNames>
    <definedName name="_xlnm._FilterDatabase" localSheetId="2" hidden="1">'Objetivos Procesos-Calidad'!$A$4:$A$164</definedName>
    <definedName name="_xlnm._FilterDatabase" localSheetId="1" hidden="1">'PEDI 2014-2017 REFORM'!$D$6:$M$131</definedName>
  </definedNames>
  <calcPr calcId="145621"/>
</workbook>
</file>

<file path=xl/calcChain.xml><?xml version="1.0" encoding="utf-8"?>
<calcChain xmlns="http://schemas.openxmlformats.org/spreadsheetml/2006/main">
  <c r="J32" i="6" l="1"/>
  <c r="P32" i="1" l="1"/>
  <c r="X23" i="1"/>
  <c r="X24" i="1"/>
  <c r="X26" i="1"/>
  <c r="Y25" i="1" s="1"/>
  <c r="N21" i="1" s="1"/>
  <c r="X22" i="1"/>
  <c r="Y21" i="1" l="1"/>
  <c r="M21" i="1" s="1"/>
  <c r="Q21" i="1" s="1"/>
  <c r="K91" i="4"/>
  <c r="J91" i="4"/>
  <c r="I91" i="4"/>
  <c r="H91" i="4"/>
  <c r="L90" i="4"/>
  <c r="L89" i="4"/>
  <c r="L88" i="4"/>
  <c r="L87" i="4"/>
  <c r="L86" i="4"/>
  <c r="L85" i="4"/>
  <c r="L84" i="4"/>
  <c r="L83" i="4"/>
  <c r="L82" i="4"/>
  <c r="L81" i="4"/>
  <c r="L80" i="4"/>
  <c r="L79" i="4"/>
  <c r="K78" i="4"/>
  <c r="J78" i="4"/>
  <c r="I78" i="4"/>
  <c r="H78" i="4"/>
  <c r="L77" i="4"/>
  <c r="L76" i="4"/>
  <c r="L75" i="4"/>
  <c r="L74" i="4"/>
  <c r="L73" i="4"/>
  <c r="L72" i="4"/>
  <c r="L71" i="4"/>
  <c r="L70" i="4"/>
  <c r="L69" i="4"/>
  <c r="L68" i="4"/>
  <c r="K67" i="4"/>
  <c r="J67" i="4"/>
  <c r="I67" i="4"/>
  <c r="H67" i="4"/>
  <c r="L66" i="4"/>
  <c r="L65" i="4"/>
  <c r="L64" i="4"/>
  <c r="L63" i="4"/>
  <c r="L62" i="4"/>
  <c r="L61" i="4"/>
  <c r="K60" i="4"/>
  <c r="J60" i="4"/>
  <c r="I60" i="4"/>
  <c r="H60" i="4"/>
  <c r="L59" i="4"/>
  <c r="L58" i="4"/>
  <c r="L57" i="4"/>
  <c r="L56" i="4"/>
  <c r="L55" i="4"/>
  <c r="L54" i="4"/>
  <c r="L53" i="4"/>
  <c r="L52" i="4"/>
  <c r="L51" i="4"/>
  <c r="L50" i="4"/>
  <c r="L49" i="4"/>
  <c r="L48" i="4"/>
  <c r="K47" i="4"/>
  <c r="J47" i="4"/>
  <c r="I47" i="4"/>
  <c r="H47" i="4"/>
  <c r="L46" i="4"/>
  <c r="L45" i="4"/>
  <c r="L44" i="4"/>
  <c r="L47" i="4" s="1"/>
  <c r="K43" i="4"/>
  <c r="J43" i="4"/>
  <c r="I43" i="4"/>
  <c r="H43" i="4"/>
  <c r="L42" i="4"/>
  <c r="L41" i="4"/>
  <c r="L43" i="4" s="1"/>
  <c r="K40" i="4"/>
  <c r="J40" i="4"/>
  <c r="I40" i="4"/>
  <c r="H40" i="4"/>
  <c r="L39" i="4"/>
  <c r="L40" i="4" s="1"/>
  <c r="K38" i="4"/>
  <c r="J38" i="4"/>
  <c r="I38" i="4"/>
  <c r="H38" i="4"/>
  <c r="L37" i="4"/>
  <c r="L36" i="4"/>
  <c r="L35" i="4"/>
  <c r="L34" i="4"/>
  <c r="K33" i="4"/>
  <c r="J33" i="4"/>
  <c r="I33" i="4"/>
  <c r="H33" i="4"/>
  <c r="L32" i="4"/>
  <c r="L31" i="4"/>
  <c r="L30" i="4"/>
  <c r="L29" i="4"/>
  <c r="L28" i="4"/>
  <c r="K27" i="4"/>
  <c r="J27" i="4"/>
  <c r="I27" i="4"/>
  <c r="H27" i="4"/>
  <c r="L26" i="4"/>
  <c r="L25" i="4"/>
  <c r="L24" i="4"/>
  <c r="L23" i="4"/>
  <c r="L22" i="4"/>
  <c r="L21" i="4"/>
  <c r="K20" i="4"/>
  <c r="J20" i="4"/>
  <c r="I20" i="4"/>
  <c r="H20" i="4"/>
  <c r="L19" i="4"/>
  <c r="L18" i="4"/>
  <c r="L17" i="4"/>
  <c r="L16" i="4"/>
  <c r="L15" i="4"/>
  <c r="L14" i="4"/>
  <c r="L13" i="4"/>
  <c r="L12" i="4"/>
  <c r="L11" i="4"/>
  <c r="L10" i="4"/>
  <c r="L9" i="4"/>
  <c r="L8" i="4"/>
  <c r="L7" i="4"/>
  <c r="L27" i="4" l="1"/>
  <c r="L20" i="4"/>
  <c r="L33" i="4"/>
  <c r="L38" i="4"/>
  <c r="L78" i="4"/>
  <c r="L67" i="4"/>
  <c r="L60" i="4"/>
  <c r="L91" i="4"/>
  <c r="X20" i="1"/>
  <c r="X19" i="1"/>
  <c r="X12" i="1" l="1"/>
  <c r="X13" i="1"/>
  <c r="X14" i="1"/>
  <c r="X15" i="1"/>
  <c r="X16" i="1"/>
  <c r="X17" i="1"/>
  <c r="X11" i="1"/>
  <c r="X31" i="1"/>
  <c r="Y10" i="1" l="1"/>
  <c r="X29" i="1"/>
  <c r="X30" i="1"/>
  <c r="X28" i="1"/>
  <c r="Y18" i="1" s="1"/>
  <c r="O10" i="1" s="1"/>
  <c r="O32" i="1" s="1"/>
  <c r="M10" i="1" l="1"/>
  <c r="Y27" i="1"/>
  <c r="N27" i="1" s="1"/>
  <c r="Y32" i="1" l="1"/>
  <c r="Q10" i="1"/>
  <c r="M32" i="1"/>
  <c r="Q27" i="1"/>
  <c r="N32" i="1"/>
  <c r="Q32" i="1" l="1"/>
</calcChain>
</file>

<file path=xl/comments1.xml><?xml version="1.0" encoding="utf-8"?>
<comments xmlns="http://schemas.openxmlformats.org/spreadsheetml/2006/main">
  <authors>
    <author>Eunice</author>
  </authors>
  <commentList>
    <comment ref="A8" authorId="0">
      <text>
        <r>
          <rPr>
            <sz val="9"/>
            <color indexed="81"/>
            <rFont val="Tahoma"/>
            <family val="2"/>
          </rPr>
          <t xml:space="preserve">
Seleccionar el N° del OEI al que se alinea su Meta sea del PEDI, Objetivos de Procesos o Meta Operativa.</t>
        </r>
      </text>
    </comment>
    <comment ref="B8" authorId="0">
      <text>
        <r>
          <rPr>
            <sz val="9"/>
            <color indexed="81"/>
            <rFont val="Tahoma"/>
            <family val="2"/>
          </rPr>
          <t xml:space="preserve">
Seleccionar el nombre del Objetivo Estratégico Institucional al que se alinea su Meta sea del PEDI, Objetivos de Procesos o Meta Operativa.</t>
        </r>
      </text>
    </comment>
    <comment ref="C8" authorId="0">
      <text>
        <r>
          <rPr>
            <sz val="9"/>
            <color indexed="81"/>
            <rFont val="Tahoma"/>
            <family val="2"/>
          </rPr>
          <t xml:space="preserve">
Indicar la meta del PEDI a la que corresponde.
</t>
        </r>
      </text>
    </comment>
    <comment ref="D8" authorId="0">
      <text>
        <r>
          <rPr>
            <sz val="9"/>
            <color indexed="81"/>
            <rFont val="Tahoma"/>
            <family val="2"/>
          </rPr>
          <t xml:space="preserve">
Ingresar los procesos establecidos en los OBJETIVOS DE CALIDAD según su Dependencia, alinearlos con un Objetivo y con una Meta del PEDI si fuera el caso.
Ingresar las competencias a desarrollarse en la Dependencia y que no corresponde a una Meta del PEDI pero que SI se alinea a cualquier OBJETIVO establecido.</t>
        </r>
      </text>
    </comment>
    <comment ref="E8" authorId="0">
      <text>
        <r>
          <rPr>
            <sz val="9"/>
            <color indexed="81"/>
            <rFont val="Tahoma"/>
            <family val="2"/>
          </rPr>
          <t xml:space="preserve">
Constituye el objetivo planteado que se espera lograr frente a la meta. Se enuncia en términos cualitativos.</t>
        </r>
      </text>
    </comment>
    <comment ref="F8" authorId="0">
      <text>
        <r>
          <rPr>
            <sz val="9"/>
            <color indexed="81"/>
            <rFont val="Tahoma"/>
            <family val="2"/>
          </rPr>
          <t xml:space="preserve">
Representa la forma en cómo se medirá el resultado planteado, sea en forma porcentual o en valor absoluto.</t>
        </r>
      </text>
    </comment>
    <comment ref="G8" authorId="0">
      <text>
        <r>
          <rPr>
            <sz val="9"/>
            <color indexed="81"/>
            <rFont val="Tahoma"/>
            <family val="2"/>
          </rPr>
          <t xml:space="preserve">
Es la meta a cumplirse representada numéricamente y va de acuerdo al indicador de resultado antes planteado.</t>
        </r>
      </text>
    </comment>
    <comment ref="I8" authorId="0">
      <text>
        <r>
          <rPr>
            <sz val="9"/>
            <color indexed="81"/>
            <rFont val="Tahoma"/>
            <family val="2"/>
          </rPr>
          <t xml:space="preserve">
Es el Tiempo requerido para el cumplimiento de la meta expresado en semanas.
</t>
        </r>
      </text>
    </comment>
    <comment ref="K8" authorId="0">
      <text>
        <r>
          <rPr>
            <sz val="9"/>
            <color indexed="81"/>
            <rFont val="Tahoma"/>
            <family val="2"/>
          </rPr>
          <t xml:space="preserve">
Son las acciones con las que se propone alcanzar la meta propuesta, ordenadas secuencialmente y numeradas.
Iniciar con verbo en infinitivo.</t>
        </r>
      </text>
    </comment>
    <comment ref="L8" authorId="0">
      <text>
        <r>
          <rPr>
            <sz val="9"/>
            <color indexed="81"/>
            <rFont val="Tahoma"/>
            <family val="2"/>
          </rPr>
          <t xml:space="preserve">
Constituyen los documentos físicos que expresan el cumplimiento de la meta.</t>
        </r>
      </text>
    </comment>
    <comment ref="M8" authorId="0">
      <text>
        <r>
          <rPr>
            <sz val="9"/>
            <color indexed="81"/>
            <rFont val="Tahoma"/>
            <family val="2"/>
          </rPr>
          <t xml:space="preserve">
Constituye las Fuentes de Financiamiento asignadas a cada Dependencia.</t>
        </r>
      </text>
    </comment>
    <comment ref="Q8" authorId="0">
      <text>
        <r>
          <rPr>
            <sz val="9"/>
            <color indexed="81"/>
            <rFont val="Tahoma"/>
            <family val="2"/>
          </rPr>
          <t xml:space="preserve">
Es la suma de las Fuentes de Financiamiento 1, 2 y 3; no se considera el valor de Otras fuentes.</t>
        </r>
      </text>
    </comment>
    <comment ref="R8" authorId="0">
      <text>
        <r>
          <rPr>
            <sz val="9"/>
            <color indexed="81"/>
            <rFont val="Tahoma"/>
            <family val="2"/>
          </rPr>
          <t xml:space="preserve">
Son las personas que están a cargo de la ejecución de las metas. Deben ir los nombres de las mismas a más del cargo.</t>
        </r>
      </text>
    </comment>
    <comment ref="Z8" authorId="0">
      <text>
        <r>
          <rPr>
            <sz val="9"/>
            <color indexed="81"/>
            <rFont val="Tahoma"/>
            <family val="2"/>
          </rPr>
          <t xml:space="preserve">
Marcar con una S en el cuatrimestre que va requerir el insumo para el cumplimiento de la meta.</t>
        </r>
      </text>
    </comment>
    <comment ref="AC8" authorId="0">
      <text>
        <r>
          <rPr>
            <sz val="9"/>
            <color indexed="81"/>
            <rFont val="Tahoma"/>
            <family val="2"/>
          </rPr>
          <t xml:space="preserve">
Detalle adicional si es necesario.</t>
        </r>
      </text>
    </comment>
    <comment ref="G9" authorId="0">
      <text>
        <r>
          <rPr>
            <sz val="9"/>
            <color indexed="81"/>
            <rFont val="Tahoma"/>
            <family val="2"/>
          </rPr>
          <t xml:space="preserve">
Establecer la Meta a cumplirse en el 1er semestre.</t>
        </r>
      </text>
    </comment>
    <comment ref="H9" authorId="0">
      <text>
        <r>
          <rPr>
            <sz val="9"/>
            <color indexed="81"/>
            <rFont val="Tahoma"/>
            <family val="2"/>
          </rPr>
          <t xml:space="preserve">
Establecer la Meta a cumplirse en el 2do semestre.</t>
        </r>
      </text>
    </comment>
    <comment ref="I9" authorId="0">
      <text>
        <r>
          <rPr>
            <sz val="9"/>
            <color indexed="81"/>
            <rFont val="Tahoma"/>
            <family val="2"/>
          </rPr>
          <t xml:space="preserve">
Establecer el tiempo en semanas a ocupar en el 1er semestre. 
Tiempo máximo es 24 semanas.</t>
        </r>
      </text>
    </comment>
    <comment ref="J9" authorId="0">
      <text>
        <r>
          <rPr>
            <sz val="9"/>
            <color indexed="81"/>
            <rFont val="Tahoma"/>
            <family val="2"/>
          </rPr>
          <t xml:space="preserve">
Establecer el tiempo en semanas a ocupar en el 2do semestre.
Tiempo máximo es 24 semanas.</t>
        </r>
      </text>
    </comment>
    <comment ref="M9" authorId="0">
      <text>
        <r>
          <rPr>
            <sz val="9"/>
            <color indexed="81"/>
            <rFont val="Tahoma"/>
            <family val="2"/>
          </rPr>
          <t xml:space="preserve">
Es la suma de todos los bienes o servicios que están en el PAC y que serán financiados con la Fuente 1</t>
        </r>
      </text>
    </comment>
    <comment ref="N9" authorId="0">
      <text>
        <r>
          <rPr>
            <sz val="9"/>
            <color indexed="81"/>
            <rFont val="Tahoma"/>
            <family val="2"/>
          </rPr>
          <t xml:space="preserve">
Es la suma de todos los bienes o servicios que están en el PAC y que serán financiados con la Fuente 2</t>
        </r>
      </text>
    </comment>
    <comment ref="O9" authorId="0">
      <text>
        <r>
          <rPr>
            <sz val="9"/>
            <color indexed="81"/>
            <rFont val="Tahoma"/>
            <family val="2"/>
          </rPr>
          <t xml:space="preserve">
Es la suma de todos los bienes o servicios que están en el PAC y que serán financiados con la Fuente 3</t>
        </r>
      </text>
    </comment>
    <comment ref="P9" authorId="0">
      <text>
        <r>
          <rPr>
            <sz val="9"/>
            <color indexed="81"/>
            <rFont val="Tahoma"/>
            <family val="2"/>
          </rPr>
          <t xml:space="preserve">
Es la suma de todos los bienes o servicios que corresponde a donanciones o asignaciones externas.</t>
        </r>
      </text>
    </comment>
    <comment ref="S9" authorId="0">
      <text>
        <r>
          <rPr>
            <sz val="9"/>
            <color indexed="81"/>
            <rFont val="Tahoma"/>
            <family val="2"/>
          </rPr>
          <t xml:space="preserve">
Ingresar el código de la Partida a la que corresponde el producto.</t>
        </r>
      </text>
    </comment>
    <comment ref="T9" authorId="0">
      <text>
        <r>
          <rPr>
            <sz val="9"/>
            <color indexed="81"/>
            <rFont val="Tahoma"/>
            <family val="2"/>
          </rPr>
          <t xml:space="preserve">
Es la descripción del producto agrupados según la partida a la que corresponde.</t>
        </r>
      </text>
    </comment>
    <comment ref="U9" authorId="0">
      <text>
        <r>
          <rPr>
            <sz val="9"/>
            <color indexed="81"/>
            <rFont val="Tahoma"/>
            <family val="2"/>
          </rPr>
          <t xml:space="preserve">
Es la cantidad de los insumos que se requieren para el cumplimiento de las metas.</t>
        </r>
      </text>
    </comment>
    <comment ref="V9" authorId="0">
      <text>
        <r>
          <rPr>
            <sz val="9"/>
            <color indexed="81"/>
            <rFont val="Tahoma"/>
            <family val="2"/>
          </rPr>
          <t xml:space="preserve">
Ubicar si es Unidad, Metros, Litros, etc.</t>
        </r>
      </text>
    </comment>
    <comment ref="W9" authorId="0">
      <text>
        <r>
          <rPr>
            <sz val="9"/>
            <color indexed="81"/>
            <rFont val="Tahoma"/>
            <family val="2"/>
          </rPr>
          <t xml:space="preserve">
Es el valor unitario del producto detallado.</t>
        </r>
      </text>
    </comment>
    <comment ref="X9" authorId="0">
      <text>
        <r>
          <rPr>
            <sz val="9"/>
            <color indexed="81"/>
            <rFont val="Tahoma"/>
            <family val="2"/>
          </rPr>
          <t xml:space="preserve">
Es el resultado de la cantidad anual por el costo unitario de cada insumo.</t>
        </r>
      </text>
    </comment>
    <comment ref="Y9" authorId="0">
      <text>
        <r>
          <rPr>
            <sz val="9"/>
            <color indexed="81"/>
            <rFont val="Tahoma"/>
            <family val="2"/>
          </rPr>
          <t xml:space="preserve">
Corresponde a la suma total de la Partida.
</t>
        </r>
      </text>
    </comment>
    <comment ref="D10" authorId="0">
      <text>
        <r>
          <rPr>
            <b/>
            <sz val="9"/>
            <color indexed="81"/>
            <rFont val="Tahoma"/>
            <family val="2"/>
          </rPr>
          <t xml:space="preserve">
</t>
        </r>
        <r>
          <rPr>
            <sz val="9"/>
            <color indexed="81"/>
            <rFont val="Tahoma"/>
            <family val="2"/>
          </rPr>
          <t>Queda vacía en razón de que corresponde a una META del PEDI establecida para la Dependencia</t>
        </r>
      </text>
    </comment>
    <comment ref="C21" authorId="0">
      <text>
        <r>
          <rPr>
            <sz val="9"/>
            <color indexed="81"/>
            <rFont val="Tahoma"/>
            <family val="2"/>
          </rPr>
          <t xml:space="preserve">
Queda vacía en razón que corresponde a un Objetivo de Calidad y solo se alinea a un Objetivo del PEDI.
Se la llenaría en caso de que se alinie a una Meta del PEDI, la misma que se la detallaría en esta celda.</t>
        </r>
      </text>
    </comment>
    <comment ref="C27" authorId="0">
      <text>
        <r>
          <rPr>
            <sz val="9"/>
            <color indexed="81"/>
            <rFont val="Tahoma"/>
            <family val="2"/>
          </rPr>
          <t xml:space="preserve">
Queda vacía en razón que corresponde a una Meta Operativa y solo se alinea a un Objetivo del PEDI.
Se la llenaría en caso de que se alinie a una Meta del PEDI, la misma que se la detallaría en esta celda.</t>
        </r>
      </text>
    </comment>
  </commentList>
</comments>
</file>

<file path=xl/comments2.xml><?xml version="1.0" encoding="utf-8"?>
<comments xmlns="http://schemas.openxmlformats.org/spreadsheetml/2006/main">
  <authors>
    <author>Gisell Ríos</author>
    <author>GISELL RIOS</author>
  </authors>
  <commentList>
    <comment ref="D30" authorId="0">
      <text>
        <r>
          <rPr>
            <b/>
            <sz val="9"/>
            <color indexed="81"/>
            <rFont val="Tahoma"/>
            <family val="2"/>
          </rPr>
          <t>Gisell Ríos:</t>
        </r>
        <r>
          <rPr>
            <sz val="9"/>
            <color indexed="81"/>
            <rFont val="Tahoma"/>
            <family val="2"/>
          </rPr>
          <t xml:space="preserve">
</t>
        </r>
        <r>
          <rPr>
            <sz val="14"/>
            <color indexed="81"/>
            <rFont val="Tahoma"/>
            <family val="2"/>
          </rPr>
          <t>A Evaluarse a partir del año 2015</t>
        </r>
      </text>
    </comment>
    <comment ref="D35" authorId="1">
      <text>
        <r>
          <rPr>
            <b/>
            <sz val="11"/>
            <color indexed="81"/>
            <rFont val="Tahoma"/>
            <family val="2"/>
          </rPr>
          <t>GISELL RIOS:</t>
        </r>
        <r>
          <rPr>
            <sz val="11"/>
            <color indexed="81"/>
            <rFont val="Tahoma"/>
            <family val="2"/>
          </rPr>
          <t xml:space="preserve">
Cumplió 0% en el 2014 (era sólo para el año 2014)</t>
        </r>
      </text>
    </comment>
    <comment ref="D37" authorId="1">
      <text>
        <r>
          <rPr>
            <b/>
            <sz val="11"/>
            <color indexed="81"/>
            <rFont val="Tahoma"/>
            <family val="2"/>
          </rPr>
          <t>GISELL RIOS:</t>
        </r>
        <r>
          <rPr>
            <sz val="11"/>
            <color indexed="81"/>
            <rFont val="Tahoma"/>
            <family val="2"/>
          </rPr>
          <t xml:space="preserve">
Cumplió el 50% (era sólo para el año 2014)</t>
        </r>
      </text>
    </comment>
    <comment ref="D50" authorId="0">
      <text>
        <r>
          <rPr>
            <b/>
            <sz val="9"/>
            <color indexed="81"/>
            <rFont val="Tahoma"/>
            <family val="2"/>
          </rPr>
          <t>Gisell Ríos:</t>
        </r>
        <r>
          <rPr>
            <sz val="9"/>
            <color indexed="81"/>
            <rFont val="Tahoma"/>
            <family val="2"/>
          </rPr>
          <t xml:space="preserve">
</t>
        </r>
        <r>
          <rPr>
            <sz val="14"/>
            <color indexed="81"/>
            <rFont val="Tahoma"/>
            <family val="2"/>
          </rPr>
          <t>A evaluarse a partir del año 2015</t>
        </r>
      </text>
    </comment>
    <comment ref="D51" authorId="1">
      <text>
        <r>
          <rPr>
            <b/>
            <sz val="11"/>
            <color indexed="81"/>
            <rFont val="Tahoma"/>
            <family val="2"/>
          </rPr>
          <t>GISELL RIOS:</t>
        </r>
        <r>
          <rPr>
            <sz val="11"/>
            <color indexed="81"/>
            <rFont val="Tahoma"/>
            <family val="2"/>
          </rPr>
          <t xml:space="preserve">
Cumplida al 100% (era sólo para el año 2014)</t>
        </r>
      </text>
    </comment>
    <comment ref="D72" authorId="1">
      <text>
        <r>
          <rPr>
            <b/>
            <sz val="11"/>
            <color indexed="81"/>
            <rFont val="Tahoma"/>
            <family val="2"/>
          </rPr>
          <t>GISELL RIOS:</t>
        </r>
        <r>
          <rPr>
            <sz val="11"/>
            <color indexed="81"/>
            <rFont val="Tahoma"/>
            <family val="2"/>
          </rPr>
          <t xml:space="preserve">
Cumplida al 100% (era sólo para el año 2014)</t>
        </r>
      </text>
    </comment>
    <comment ref="D73" authorId="0">
      <text>
        <r>
          <rPr>
            <b/>
            <sz val="9"/>
            <color indexed="81"/>
            <rFont val="Tahoma"/>
            <family val="2"/>
          </rPr>
          <t>Gisell Ríos:</t>
        </r>
        <r>
          <rPr>
            <sz val="9"/>
            <color indexed="81"/>
            <rFont val="Tahoma"/>
            <family val="2"/>
          </rPr>
          <t xml:space="preserve">
</t>
        </r>
        <r>
          <rPr>
            <sz val="14"/>
            <color indexed="81"/>
            <rFont val="Tahoma"/>
            <family val="2"/>
          </rPr>
          <t>A evaluarse en el año 2015</t>
        </r>
      </text>
    </comment>
    <comment ref="D102" authorId="1">
      <text>
        <r>
          <rPr>
            <b/>
            <sz val="11"/>
            <color indexed="81"/>
            <rFont val="Tahoma"/>
            <family val="2"/>
          </rPr>
          <t>GISELL RIOS:</t>
        </r>
        <r>
          <rPr>
            <sz val="11"/>
            <color indexed="81"/>
            <rFont val="Tahoma"/>
            <family val="2"/>
          </rPr>
          <t xml:space="preserve">
Cumplida al 100% en el 2014, era hasta el 2017</t>
        </r>
      </text>
    </comment>
    <comment ref="M123" authorId="1">
      <text>
        <r>
          <rPr>
            <b/>
            <sz val="11"/>
            <color indexed="81"/>
            <rFont val="Tahoma"/>
            <family val="2"/>
          </rPr>
          <t>GISELL RIOS:</t>
        </r>
        <r>
          <rPr>
            <sz val="11"/>
            <color indexed="81"/>
            <rFont val="Tahoma"/>
            <family val="2"/>
          </rPr>
          <t xml:space="preserve">
En lo correspondiente a la UAIC ya cumplió el 100% en el 2014 y era hasta el 2017</t>
        </r>
      </text>
    </comment>
  </commentList>
</comments>
</file>

<file path=xl/sharedStrings.xml><?xml version="1.0" encoding="utf-8"?>
<sst xmlns="http://schemas.openxmlformats.org/spreadsheetml/2006/main" count="5588" uniqueCount="4831">
  <si>
    <t>PLAN OPERATIVO ANUAL (POA)</t>
  </si>
  <si>
    <t>PLAN ANUAL DE COMPRAS (PAC)</t>
  </si>
  <si>
    <t>RESULTADOS</t>
  </si>
  <si>
    <t>INDICADOR DE RESULTADOS</t>
  </si>
  <si>
    <t>METAS</t>
  </si>
  <si>
    <t xml:space="preserve">ACTIVIDADES </t>
  </si>
  <si>
    <t>MEDIOS DE VERIFICACIÓN</t>
  </si>
  <si>
    <t>RESPONSABLES</t>
  </si>
  <si>
    <t>TIEMPO EN SEMANAS</t>
  </si>
  <si>
    <t>INFORMACIÓN DETALLADA DE LOS PRODUCTOS</t>
  </si>
  <si>
    <t>PRESUPUESTO</t>
  </si>
  <si>
    <t>CÓDIGO PARTIDA</t>
  </si>
  <si>
    <t>CANTIDAD ANUAL</t>
  </si>
  <si>
    <t>Unidad (metros, litros etc.)</t>
  </si>
  <si>
    <t>COSTO UNITARIO (Dólares)</t>
  </si>
  <si>
    <t>POR PRODUCTO</t>
  </si>
  <si>
    <t>TOTAL POR PARTIDA</t>
  </si>
  <si>
    <t>1 SEMESTRE
(En-Jn)</t>
  </si>
  <si>
    <t>2 SEMESTRE
(Jl-Dic)</t>
  </si>
  <si>
    <t>CRONOGRAMA DE REQUISICIONES
(Marcar con una S en el cuatrimestre que va a contratar)</t>
  </si>
  <si>
    <r>
      <t xml:space="preserve">CUATRIMESTRE </t>
    </r>
    <r>
      <rPr>
        <b/>
        <sz val="10"/>
        <color rgb="FFCC3300"/>
        <rFont val="Century Schoolbook"/>
        <family val="1"/>
      </rPr>
      <t>1</t>
    </r>
  </si>
  <si>
    <r>
      <t xml:space="preserve">CUATRIMESTRE </t>
    </r>
    <r>
      <rPr>
        <b/>
        <sz val="10"/>
        <color rgb="FFCC3300"/>
        <rFont val="Century Schoolbook"/>
        <family val="1"/>
      </rPr>
      <t>2</t>
    </r>
  </si>
  <si>
    <r>
      <t>CUATRIMESTRE</t>
    </r>
    <r>
      <rPr>
        <b/>
        <sz val="10"/>
        <color rgb="FFCC3300"/>
        <rFont val="Century Schoolbook"/>
        <family val="1"/>
      </rPr>
      <t xml:space="preserve"> 3</t>
    </r>
  </si>
  <si>
    <t>FUENTES DE FINANCIAMIENTO</t>
  </si>
  <si>
    <t>OTROS
(Donaciones o asignaciones externas)</t>
  </si>
  <si>
    <t>TOTAL PRESUPUESTO</t>
  </si>
  <si>
    <t>NOMBRE DE LA PARTIDA / DETALLE DEL PRODUCTO (Descripción de la contratación)</t>
  </si>
  <si>
    <t xml:space="preserve">USD $ </t>
  </si>
  <si>
    <t>RECURSOS FISCALES
(Fuente 1)</t>
  </si>
  <si>
    <t>RECURSOS PROPIOS
(Fuente 2)</t>
  </si>
  <si>
    <t>RECURSOS DE PREASIGNACIONES
(Fuente 3)</t>
  </si>
  <si>
    <t>UNIVERSIDAD TÉCNICA DE MACHALA</t>
  </si>
  <si>
    <t>PLAN OPERATIVO ANUAL Y PLAN ANUAL DE COMPRAS 2016</t>
  </si>
  <si>
    <t>TOTAL POA 2016:</t>
  </si>
  <si>
    <t>TOTAL PAC 2016:</t>
  </si>
  <si>
    <t>N° OEI</t>
  </si>
  <si>
    <t>OEI</t>
  </si>
  <si>
    <t>METAS PEDI</t>
  </si>
  <si>
    <t>OBSERVACIONES</t>
  </si>
  <si>
    <t>Entrega de Informe de ejecución y evaluaciones de proyectos</t>
  </si>
  <si>
    <t>N° de Informes realizados</t>
  </si>
  <si>
    <t>Materiales de Oficina</t>
  </si>
  <si>
    <t>Resmas de papel de 75 gr.</t>
  </si>
  <si>
    <t>Resma</t>
  </si>
  <si>
    <t>Archivadores Leizt 8 cm</t>
  </si>
  <si>
    <t>Unidad</t>
  </si>
  <si>
    <t>Notas adhesivas varios tamaños</t>
  </si>
  <si>
    <t>Grapas 23/10</t>
  </si>
  <si>
    <t>530807 0000 001</t>
  </si>
  <si>
    <t>Materiales de Impresión, Fotografía, Reproducción y Publicaciones</t>
  </si>
  <si>
    <t>Litro de tinta HP Color Negro</t>
  </si>
  <si>
    <t>Litro</t>
  </si>
  <si>
    <t>Cartucho Lexmark 100 XL color azul</t>
  </si>
  <si>
    <t>Cartucho Lexmark 105 XL color negro</t>
  </si>
  <si>
    <t>Cartucho Lexmark 100 XL color amarillo</t>
  </si>
  <si>
    <t>Cartucho Lexmark 100 XL color rojo</t>
  </si>
  <si>
    <t>Cartucho HP de colores  N° 60</t>
  </si>
  <si>
    <t>Cartucho HP color negro N° 60</t>
  </si>
  <si>
    <t>OEI 9
N° 5</t>
  </si>
  <si>
    <t>"Posicionar a la Universidad Técnica de Machala como actor clave del desarrollo integral de Machala, El Oro, la Zona 7 y el Ecuador, a través de la relación docencia/vínculos con la sociedad así como investigación/vínculos con la sociedad"</t>
  </si>
  <si>
    <t>Entrega de Informe de Resultados a la máxima Autoridad</t>
  </si>
  <si>
    <t>DIRECCIÓN DE PLANIFICACIÓN</t>
  </si>
  <si>
    <t>Porcentaje de cumplimiento de Informes realizados</t>
  </si>
  <si>
    <t>1.- Recopilar información.
2.- Llenar el Formulario de Rendición de Cuentas para las IES.
3.- Ingresar información en el sistema del CPCCS.</t>
  </si>
  <si>
    <t>1.- Formulario de Rendición de Cuentas
2.- Informe final de resultados.
3.- Reporte final generado por el sistema del CPCCS.</t>
  </si>
  <si>
    <t>OEI 10</t>
  </si>
  <si>
    <t>"Mejorar la gestión institucional"</t>
  </si>
  <si>
    <t>Asesorar en el diseño, implementación y control de POAs - PAC's de las dependencias administrativas y académicas de la UTMACH</t>
  </si>
  <si>
    <t>Recepción en forma correcta de los POAs - PAC's de las Dependencias asesoradas</t>
  </si>
  <si>
    <t>N° de POAs - PAC's recibidos en forma correcta / N° de los POAS de las Dependencias asesoradas</t>
  </si>
  <si>
    <t>-</t>
  </si>
  <si>
    <t>1.- Convocar a las capacitaciones.
2.- Receptar los POAs PAC's
3.- Revisar y levantar observaciones.
4.- Receptar los POAs PAC's corregidos.</t>
  </si>
  <si>
    <t>1.- Registros de asesoría para el diseño y  la implementación de  POAs - PAC's
2.- Registro de entrega recepción de POAs - PAC's.</t>
  </si>
  <si>
    <t>Calidad, Pertinencia y Calidez</t>
  </si>
  <si>
    <t>PLAN ESTRATÉGICO DE DESARROLLO INSTITUCIONAL 2014 - 2017 - REFORMULADO</t>
  </si>
  <si>
    <t>OBJETIVO ESTRATÉGICO INSTITUCIONAL - OEI</t>
  </si>
  <si>
    <t>N°</t>
  </si>
  <si>
    <t>META</t>
  </si>
  <si>
    <r>
      <t>META DESGL</t>
    </r>
    <r>
      <rPr>
        <b/>
        <u/>
        <sz val="12"/>
        <color rgb="FF002060"/>
        <rFont val="Cambria"/>
        <family val="2"/>
        <scheme val="major"/>
      </rPr>
      <t xml:space="preserve">O
</t>
    </r>
    <r>
      <rPr>
        <b/>
        <sz val="12"/>
        <color rgb="FF002060"/>
        <rFont val="Cambria"/>
        <family val="1"/>
        <scheme val="major"/>
      </rPr>
      <t>SADA
PROGRAMADA</t>
    </r>
  </si>
  <si>
    <t>INVERSIÓN DESGLOSADA</t>
  </si>
  <si>
    <t>PROCESO DE EJECUCIÓN DEL POA</t>
  </si>
  <si>
    <r>
      <t xml:space="preserve">INVERSIÓN REQUERIDA </t>
    </r>
    <r>
      <rPr>
        <b/>
        <sz val="10"/>
        <color rgb="FF002060"/>
        <rFont val="Century Schoolbook"/>
        <family val="1"/>
      </rPr>
      <t>2014-2017</t>
    </r>
  </si>
  <si>
    <t>RESPONSABLE</t>
  </si>
  <si>
    <t>EQUIPO DE APOYO</t>
  </si>
  <si>
    <r>
      <rPr>
        <b/>
        <sz val="11"/>
        <color rgb="FFFF0000"/>
        <rFont val="Times New Roman"/>
        <family val="1"/>
      </rPr>
      <t xml:space="preserve">OEI 1 </t>
    </r>
    <r>
      <rPr>
        <b/>
        <sz val="11"/>
        <rFont val="Times New Roman"/>
        <family val="1"/>
      </rPr>
      <t>“Lograr la acreditación institucional y obtener la más alta categorización académica”</t>
    </r>
  </si>
  <si>
    <t>OEI 1 
N° 1</t>
  </si>
  <si>
    <t>Gestionar el cumplimiento del 100% de los indicadores de evaluación institucional</t>
  </si>
  <si>
    <t>Dirección de Evaluación Interna y Gestión de la Calidad</t>
  </si>
  <si>
    <t>OEI 1 
N° 2</t>
  </si>
  <si>
    <t>Adecuar el ciento por ciento de las aulas, salas para estudiantes, cubículos, oficinas y laboratorios a los requerimientos de la ciencia y la tecnología</t>
  </si>
  <si>
    <t>Vicerrectorado Administrativo</t>
  </si>
  <si>
    <t>Unidad de Obras Universitarias</t>
  </si>
  <si>
    <t>Inversión requerida sólo para el año 2014</t>
  </si>
  <si>
    <t>OEI 1 
N° 3</t>
  </si>
  <si>
    <t>Ejecutar el 100% de la accesibilidad horizontal</t>
  </si>
  <si>
    <t>* Rectorado 
* Dirección Financiera 
* Compras Públicas</t>
  </si>
  <si>
    <t>Accesos horizontales</t>
  </si>
  <si>
    <t>OEI 1 
N° 4</t>
  </si>
  <si>
    <t>Implementar un sistema integrado de bibliotecas utilizando software para su mejoramiento, incrementando el número de títulos de libros y redes virtuales, ampliando los espacios, número de usuarios, capacitando al personal en Sistemas de Gestión de Bibliotecas y sus aplicaciones</t>
  </si>
  <si>
    <t xml:space="preserve">Biblioteca General </t>
  </si>
  <si>
    <t>OEI 1 
N° 5</t>
  </si>
  <si>
    <t xml:space="preserve">Formar 5 consejos consultivos (1 por Facultad) para solucionar las necesidades del entorno, con la presentación de un proyecto de investigación y uno de vinculación y un proceso de retroalimentación académica (hasta el 2017) de las carreras para mejorar el perfil profesional del egresado y plantear nuevas ofertas académicas  </t>
  </si>
  <si>
    <t>Decanatos</t>
  </si>
  <si>
    <t>Cada Facultad debe presentar 1 proyecto de investigación y 1 proyecto de vinculación, cada año y un proceso de retroalimentación en el año que consideren pertinente</t>
  </si>
  <si>
    <t>OEI 1 
N° 6</t>
  </si>
  <si>
    <t>Becar al 40% de las y los estudiantes regulares que no cuenten con recursos económicos suficientes, con promedio sobresaliente y distinción académica, deportistas, destacados en actividades científicas, tecnológicas, de innovación, culturales, artísticas y discapacitados de la UTMACH</t>
  </si>
  <si>
    <t>Dirección de Bienestar Estudiantil</t>
  </si>
  <si>
    <t>OEI 1 
N° 7</t>
  </si>
  <si>
    <t>Ampliar y mejorar en un 100% los espacios de bienestar para estudiantes de la UTMACH</t>
  </si>
  <si>
    <t>3 comedores 
1 espacio deportivo 
áreas verdes</t>
  </si>
  <si>
    <t>OEI 1 
N° 8</t>
  </si>
  <si>
    <t>Elaborar y posesionar al 100% de las acciones de personal docente titular con la especificación "Docente Titular" que se necesita en el referido documento, como indicador para la evaluación con fines de acreditación institucional</t>
  </si>
  <si>
    <t xml:space="preserve">Rectorado </t>
  </si>
  <si>
    <t>Dirección de Talento Humano</t>
  </si>
  <si>
    <t>OEI 1 
N° 9</t>
  </si>
  <si>
    <t>Validar 20 Distributivos Académicos de acuerdo a la normativa vigente para aprobación definitiva del HCU</t>
  </si>
  <si>
    <t xml:space="preserve">Vicerrectorado Académico </t>
  </si>
  <si>
    <t>Subdecanatos</t>
  </si>
  <si>
    <t>OEI 1 
N° 10</t>
  </si>
  <si>
    <t>Asesorar en la aplicación de la reglamentación interna a la normativa vigente, incrementando la equidad de género y acciones afirmativas</t>
  </si>
  <si>
    <t>Procuraduría General</t>
  </si>
  <si>
    <t>OEI 1 
N° 11</t>
  </si>
  <si>
    <t>Mejorar al 100% la cobertura de internet en las edificaciones y espacios del campus de la UTMACH para docentes, estudiantes y usuarios</t>
  </si>
  <si>
    <t>Dirección de Tecnologías de la Información y Comunicación</t>
  </si>
  <si>
    <t>OEI 1 
N° 12</t>
  </si>
  <si>
    <t>Gestionar un curso especial de nivelación y admisión de la UTMACH por carreras</t>
  </si>
  <si>
    <t>Vicerrectorado Académico</t>
  </si>
  <si>
    <t>OEI 1 
N° 13</t>
  </si>
  <si>
    <t>Ejecutar en un 100% hasta el 2016, el Estudio, diseño y construcción de la Biblioteca Central con capacidad para 300 usuarios</t>
  </si>
  <si>
    <r>
      <rPr>
        <b/>
        <sz val="11"/>
        <color rgb="FFFF0000"/>
        <rFont val="Times New Roman"/>
        <family val="1"/>
      </rPr>
      <t xml:space="preserve">OEI 2 </t>
    </r>
    <r>
      <rPr>
        <b/>
        <sz val="11"/>
        <rFont val="Times New Roman"/>
        <family val="1"/>
      </rPr>
      <t>“Acreditar las carreras y programas que oferta la Universidad Técnica de Machala y obtener la más alta categorización académica”</t>
    </r>
  </si>
  <si>
    <t>OEI 2 
N° 1</t>
  </si>
  <si>
    <t>Gestionar la aplicación del Reglamento de Régimen Académico de la UTMACH, considerando la movilidad estudiantil, inclusión y atención a la diversidad</t>
  </si>
  <si>
    <t xml:space="preserve">Dirección Académica </t>
  </si>
  <si>
    <t>* Subdecanatos 
* Coordinación de Carreras</t>
  </si>
  <si>
    <t>OEI 2 
N° 2</t>
  </si>
  <si>
    <t xml:space="preserve">Organizar la carpeta académica virtual y física del 100% de los docentes titulares y no titulares </t>
  </si>
  <si>
    <t>OEI 2 
N° 3</t>
  </si>
  <si>
    <t>Gestionar los procesos de evaluación y acreditación del 100% de las carrreras de la UTMACH</t>
  </si>
  <si>
    <t>OEI 2 
N° 4</t>
  </si>
  <si>
    <t>Mejorar en un 40% la eficiencia terminal de graduación-titulación de los estudiantes tanto en Pregrado como Posgrado</t>
  </si>
  <si>
    <t>Coordinación de Carreras</t>
  </si>
  <si>
    <r>
      <t xml:space="preserve">cada año deben mejorar el 40% de sus tasa de graduación, y les corresponde $ </t>
    </r>
    <r>
      <rPr>
        <b/>
        <sz val="11"/>
        <rFont val="Arial Narrow"/>
        <family val="2"/>
      </rPr>
      <t xml:space="preserve">1.515,00 </t>
    </r>
    <r>
      <rPr>
        <sz val="10"/>
        <rFont val="Arial Narrow"/>
        <family val="2"/>
      </rPr>
      <t>por carrera</t>
    </r>
  </si>
  <si>
    <t>OEI 2 
N° 5</t>
  </si>
  <si>
    <t>Reestructurar el sistema de admisión de pregrado y/o posgrado</t>
  </si>
  <si>
    <t>Dirección Académica</t>
  </si>
  <si>
    <t xml:space="preserve">* Subdecanatos 
* Coordinación de Carreras </t>
  </si>
  <si>
    <t>OEI 2 
N° 6</t>
  </si>
  <si>
    <t>Asesorar y dar seguimiento al 100% de Carreras y Programas postulados para la evaluación y acreditación</t>
  </si>
  <si>
    <t>* Vicerrectorado Académico 
* Comité de Evaluación de carreras y programas</t>
  </si>
  <si>
    <r>
      <rPr>
        <b/>
        <sz val="10"/>
        <color rgb="FFFF0000"/>
        <rFont val="Times New Roman"/>
        <family val="1"/>
      </rPr>
      <t xml:space="preserve">OEI 3 </t>
    </r>
    <r>
      <rPr>
        <b/>
        <sz val="10"/>
        <rFont val="Times New Roman"/>
        <family val="1"/>
      </rPr>
      <t>“Lograr que todos los profesores titulares y ocasionales tengan, al menos, una maestría en área afín a la cátedra que ejercen, y que posean las competencias para desempeñar la docencia con calidad, considerando el postulado ‘educación centrada en el aprendizaje y en el estudiante’”</t>
    </r>
  </si>
  <si>
    <t>OEI 3 
N° 1</t>
  </si>
  <si>
    <t>Gestionar la contratación del 20% de docentes ocasionales y honorarios</t>
  </si>
  <si>
    <t>OEI 3 
N° 2</t>
  </si>
  <si>
    <t>Gestionar la titularización del 80% de la planta docente de la UTMACH</t>
  </si>
  <si>
    <t>OEI 3 
N° 3</t>
  </si>
  <si>
    <t xml:space="preserve">Iniciar un programa ad hoc para formar Magíster en áreas de especialización </t>
  </si>
  <si>
    <t>Centro de Posgrados</t>
  </si>
  <si>
    <t>OEI 3 
N° 4</t>
  </si>
  <si>
    <t>Atender el 20% de solicitudes presentadas para conceder el financiamiento y licencias para estudios de cuarto nivel (Maestrias y PhD.) de los docentes titulares de la UTMACH</t>
  </si>
  <si>
    <t>Consejo Universitario</t>
  </si>
  <si>
    <t>Cada año atenderá el 5% de las solicitudes presentadas</t>
  </si>
  <si>
    <t>OEI 3 
N° 5</t>
  </si>
  <si>
    <t>Coordinar la ejecución del proceso de formación de cuarto nivel incluido en el plan de capacitación docente 2014 - 2017</t>
  </si>
  <si>
    <r>
      <rPr>
        <b/>
        <sz val="10"/>
        <color rgb="FFFF0000"/>
        <rFont val="Times New Roman"/>
        <family val="1"/>
      </rPr>
      <t>OEI 4</t>
    </r>
    <r>
      <rPr>
        <b/>
        <sz val="10"/>
        <rFont val="Times New Roman"/>
        <family val="1"/>
      </rPr>
      <t xml:space="preserve"> “Ejecutar una radical reforma curricular que mejore la pertinencia, calidad y relevancia de la oferta académica de tercer nivel”</t>
    </r>
  </si>
  <si>
    <t>OEI 4 
N° 1</t>
  </si>
  <si>
    <t>Coordinar la ejecución de 4 estudios (uno por año) sobre deserción y repitencia del 100% de las carreras</t>
  </si>
  <si>
    <t>OEI 4 
N° 2</t>
  </si>
  <si>
    <t>Actualizar el estudio para la identificación de la demanda social de la oferta académica incluyendo análisis de factibilidad</t>
  </si>
  <si>
    <t>OEI 4 
N° 3</t>
  </si>
  <si>
    <t>Gestionar una Reforma Curricular integral articulada al nuevo reglamento de régimen académico</t>
  </si>
  <si>
    <t>* Dirección Académica 
* Subdecanatos 
* Coordinación de Carreras</t>
  </si>
  <si>
    <t>OEI 4 
N° 4</t>
  </si>
  <si>
    <t>Coordinar el rediseño de la oferta académica de la UTMACH</t>
  </si>
  <si>
    <r>
      <rPr>
        <b/>
        <sz val="10"/>
        <color rgb="FFFF0000"/>
        <rFont val="Times New Roman"/>
        <family val="1"/>
      </rPr>
      <t>OEI 5</t>
    </r>
    <r>
      <rPr>
        <b/>
        <sz val="10"/>
        <rFont val="Times New Roman"/>
        <family val="1"/>
      </rPr>
      <t xml:space="preserve"> “Capacitar a los profesores en el ejercicio de la docencia, la investigación formativa y la generación de textos y libros”</t>
    </r>
  </si>
  <si>
    <t>OEI 5 
N° 1</t>
  </si>
  <si>
    <t>Coordinar la ejecución de 8 jornadas de capacitación (2 por año) al 100% de docentes, en docencia universitaria y en el área del conocimiento donde desarrolla su cátedra</t>
  </si>
  <si>
    <r>
      <rPr>
        <b/>
        <sz val="10"/>
        <color rgb="FFFF0000"/>
        <rFont val="Times New Roman"/>
        <family val="1"/>
      </rPr>
      <t>OEI 6</t>
    </r>
    <r>
      <rPr>
        <b/>
        <sz val="10"/>
        <rFont val="Times New Roman"/>
        <family val="1"/>
      </rPr>
      <t xml:space="preserve"> “Ejecutar de manera periódica la evaluación integral de los profesores”</t>
    </r>
  </si>
  <si>
    <t>OEI 6 
N° 1</t>
  </si>
  <si>
    <t>Coordinar la ejecución de 4 eventos de evaluación de desempeño docente (1 por año) al 100% de docentes, identificando las necesidades de capacitación</t>
  </si>
  <si>
    <t>OEI 6 
N° 2</t>
  </si>
  <si>
    <t>Publicar en la página web el 100% de los informes sobre la evaluación del desempeño académico</t>
  </si>
  <si>
    <t>Unidad de Relaciones Públicas</t>
  </si>
  <si>
    <t>2 informes por año
1° informe se presenta en agosto y el 2° se presenta en diciembre del presente año</t>
  </si>
  <si>
    <r>
      <rPr>
        <b/>
        <sz val="10"/>
        <color rgb="FFFF0000"/>
        <rFont val="Times New Roman"/>
        <family val="1"/>
      </rPr>
      <t>OEI 7</t>
    </r>
    <r>
      <rPr>
        <b/>
        <sz val="10"/>
        <rFont val="Times New Roman"/>
        <family val="1"/>
      </rPr>
      <t xml:space="preserve"> “Crear un entorno de aprendizaje favorable que incluya la movilidad estudiantil”</t>
    </r>
  </si>
  <si>
    <t>OEI 7 
N° 1</t>
  </si>
  <si>
    <t>Gestionar, al menos, 12 convenios con universidades nacionales o internacionales para movilidad estudiantil</t>
  </si>
  <si>
    <t>Dirección de Vinculación, Cooperación, Pasantías y Prácticas</t>
  </si>
  <si>
    <t>OEI 7 
N° 2</t>
  </si>
  <si>
    <t>Gestionar, al menos, 20 convenios de intercambios y/o pasantías nacionales o internacionales para estudiantes</t>
  </si>
  <si>
    <t xml:space="preserve">Dirección de Vinculación, Cooperación, Pasantías y Prácticas </t>
  </si>
  <si>
    <t>OEI 7 
N° 3</t>
  </si>
  <si>
    <t>Gestionar 4 convenios con Universidades reconocidas por la SENESCYT para la formación de cuarto nivel</t>
  </si>
  <si>
    <r>
      <rPr>
        <b/>
        <sz val="11"/>
        <color rgb="FFFF0000"/>
        <rFont val="Times New Roman"/>
        <family val="1"/>
      </rPr>
      <t>OEI 8</t>
    </r>
    <r>
      <rPr>
        <b/>
        <sz val="11"/>
        <rFont val="Times New Roman"/>
        <family val="1"/>
      </rPr>
      <t xml:space="preserve"> “Desarrollar la investigación científica y generar conocimiento y tecnología”</t>
    </r>
  </si>
  <si>
    <t>OEI 8 
N° 1</t>
  </si>
  <si>
    <t>Asignar, al menos, el 6% anual del Presupuesto Institucional para publicaciones indexadas, becas de postgrados e investigaciones en el marco del régimen de desarrollo nacional (24% en el período cuatrianual 2014-2017)</t>
  </si>
  <si>
    <t>Centro de Investigaciones</t>
  </si>
  <si>
    <t>Estos valores (1´900.000,00 por año) ya no se suman porque están considerados para cubrir las publicaciones indexadas, becas de postgrados e investigaciones en el marco del desarrollo y los mismos se encuentran dentro de las metas del PEDI del Centro de Investigaciones</t>
  </si>
  <si>
    <t>OEI 8 
N° 2</t>
  </si>
  <si>
    <t>Gestionar la publicación de 40 artículos del avance de las investigaciones en publicaciones regionales o en eventos académicos nacionales o internacionales</t>
  </si>
  <si>
    <t xml:space="preserve">Centro de Investigaciones </t>
  </si>
  <si>
    <t>Comisión Editorial</t>
  </si>
  <si>
    <t>OEI 8 
N° 3</t>
  </si>
  <si>
    <t>Gestionar la publicación de 10 artículos en revistas de alto impacto</t>
  </si>
  <si>
    <t>OEI 8 
N° 4</t>
  </si>
  <si>
    <t>Diagnósticar convenio con el INICA (Instituto de Investigaciones de la Caña de Azúcar)</t>
  </si>
  <si>
    <t>OEI 8 
N° 5</t>
  </si>
  <si>
    <t>Gestionar y ejecutar cinco proyectos según Producción de alimentos</t>
  </si>
  <si>
    <t xml:space="preserve"> Centro de Investigaciones </t>
  </si>
  <si>
    <t>Director del Proyecto</t>
  </si>
  <si>
    <t>OEI 8 
N° 6</t>
  </si>
  <si>
    <t>Gestionar y ejecutar cinco proyectos según Protección del medio ambiente y de los recursos naturales</t>
  </si>
  <si>
    <t>OEI 8 
N° 7</t>
  </si>
  <si>
    <t>Gestionar y ejecutar cinco proyectos según Perfeccionamiento de la Educación Superior</t>
  </si>
  <si>
    <t>OEI 8 
N° 8</t>
  </si>
  <si>
    <t>Gestionar y ejecutar cinco proyectos según Ordenamiento territorial, urbanismo y sostenibilidad</t>
  </si>
  <si>
    <t>OEI 8 
N° 9</t>
  </si>
  <si>
    <t>Gestionar y ejecutar cinco proyectos según Cultura Ciudad y Desarrollo Local</t>
  </si>
  <si>
    <t>OEI 8 
N° 10</t>
  </si>
  <si>
    <t>Gestionar y ejecutar cinco proyectos según Desarrollo socio-económico y solidario</t>
  </si>
  <si>
    <t>OEI 8 
N° 11</t>
  </si>
  <si>
    <t>Gestionar y ejecutar cinco proyectos según Ecosistema de salud humana</t>
  </si>
  <si>
    <t>OEI 8 
N° 12</t>
  </si>
  <si>
    <t xml:space="preserve">Gestionar y ejecutar  cinco proyectos según Nueva tecnología al desarrollo del territorio </t>
  </si>
  <si>
    <r>
      <rPr>
        <b/>
        <sz val="10"/>
        <color rgb="FFFF0000"/>
        <rFont val="Times New Roman"/>
        <family val="1"/>
      </rPr>
      <t>OEI 9</t>
    </r>
    <r>
      <rPr>
        <b/>
        <sz val="10"/>
        <rFont val="Times New Roman"/>
        <family val="1"/>
      </rPr>
      <t xml:space="preserve"> “Posicionar a la Universidad Técnica de Machala como actor clave del desarrollo integral de Machala, El Oro, la Zona 7 y el Ecuador, a través de la relación docencia/vínculos con la sociedad así como investigación/vínculos con la sociedad”</t>
    </r>
  </si>
  <si>
    <t>OEI 9 
N° 1</t>
  </si>
  <si>
    <t>Gestionar 32 proyectos del plan estratégico de vinculación con la sociedad articulado al PNBV, a la matriz productiva y a las necesidades del entorno</t>
  </si>
  <si>
    <t>OEI 9 
N° 2</t>
  </si>
  <si>
    <t>Impulsar proyectos de microempresa en turismo y ecoturismo en la Provincia</t>
  </si>
  <si>
    <t xml:space="preserve">Subdecanato UACE </t>
  </si>
  <si>
    <t>Subdecanato UACA</t>
  </si>
  <si>
    <t>OEI 9 
N° 3</t>
  </si>
  <si>
    <t>Estudio del Sistema Portuario de Puerto Bolívar</t>
  </si>
  <si>
    <t>Subdecanato UACE</t>
  </si>
  <si>
    <t>OEI 9 
N° 4</t>
  </si>
  <si>
    <t>Mejorar el 100% de las instalaciones eléctricas y telefónicas en la UTMACH</t>
  </si>
  <si>
    <t>OEI 9 
N° 5</t>
  </si>
  <si>
    <t>Rendición Anual de Cuentas del Rector a la Comunidad sobre el cumplimiento de las Actividades del PEDI y POA</t>
  </si>
  <si>
    <t>Dirección de Planificación</t>
  </si>
  <si>
    <t>OEI 9 
N° 6</t>
  </si>
  <si>
    <t>Normar, organizar y eliminar de manera progresiva los negocios que funcionan al interior de la UTMACH y que contraríen las normas de salud y bioseguridad establecidas en la Ley</t>
  </si>
  <si>
    <r>
      <rPr>
        <b/>
        <sz val="11"/>
        <color rgb="FFFF0000"/>
        <rFont val="Times New Roman"/>
        <family val="1"/>
      </rPr>
      <t>OEI 10</t>
    </r>
    <r>
      <rPr>
        <b/>
        <sz val="11"/>
        <rFont val="Times New Roman"/>
        <family val="1"/>
      </rPr>
      <t xml:space="preserve"> “Mejorar la gestión institucional”</t>
    </r>
  </si>
  <si>
    <t>OEI 10 
N° 1</t>
  </si>
  <si>
    <t>Aplicar el Sistema de Gestión de la Calidad en el 100% de los procesos de la UTMACH</t>
  </si>
  <si>
    <t>OEI 10 
N° 2</t>
  </si>
  <si>
    <t>Actualizar la reglamentación interna en función del Estatuto y la legislación vigente</t>
  </si>
  <si>
    <t>OEI 10 
N° 3</t>
  </si>
  <si>
    <t>Adecuar la cantidad de servidores en función a los profesores titulares a tiempo completo</t>
  </si>
  <si>
    <t xml:space="preserve">Vicerrectorado Administrativo </t>
  </si>
  <si>
    <t>OEI 10 
N° 4</t>
  </si>
  <si>
    <t>Ejecutar el Plan Anual de Renuncias y Jubilación de Profesores, Servidores y Trabajadores</t>
  </si>
  <si>
    <t>OEI 10 
N° 5</t>
  </si>
  <si>
    <t>Gestionar y tramitar la adquisición de los predios AVILOR S.A.</t>
  </si>
  <si>
    <t>OEI 10 
N° 6</t>
  </si>
  <si>
    <t>Adquirir 5 UTMáticos</t>
  </si>
  <si>
    <t>OEI 10 
N° 7</t>
  </si>
  <si>
    <t>Implementar un software para realizar el seguimiento, evaluación y control del PEDI y de los POAS</t>
  </si>
  <si>
    <t>OEI 10 
N° 8</t>
  </si>
  <si>
    <t>Equiparar las remuneraciones del 100% de docentes a Tiempo Completo, Tiempo Medio y Tiempo Parcial de acuerdo con el Reglamento de Carrera y Escalafón del Profesor e Investigador del Sistema de Educación Superior</t>
  </si>
  <si>
    <t xml:space="preserve">Dirección Financiera </t>
  </si>
  <si>
    <t>OEI 10 
N° 9</t>
  </si>
  <si>
    <t>Publicar el 100% de la programación presupuestaria y los estados financieros en la página web de la UTMACH, a fin de transparentar la administración financiera y desenvolvimiento institucional</t>
  </si>
  <si>
    <t>OEI 10 
N° 10</t>
  </si>
  <si>
    <t>Publicar el Código de Ética y conformar el Comité correspondiente para aplicar esta normativa</t>
  </si>
  <si>
    <r>
      <rPr>
        <b/>
        <sz val="11"/>
        <color rgb="FFFF0000"/>
        <rFont val="Times New Roman"/>
        <family val="1"/>
      </rPr>
      <t>OEI 11</t>
    </r>
    <r>
      <rPr>
        <b/>
        <sz val="11"/>
        <rFont val="Times New Roman"/>
        <family val="1"/>
      </rPr>
      <t xml:space="preserve"> “Fomentar la cultura, la recreación y el deporte”</t>
    </r>
  </si>
  <si>
    <t>OEI 11 
N° 1</t>
  </si>
  <si>
    <t>Difundir la producción artístico-cultural a través de 80 recitales, obras teatrales, coreografías y publicaciones literarias y de investigación cultural</t>
  </si>
  <si>
    <t>Dirección de Cultura y Arte</t>
  </si>
  <si>
    <t>A realizar 20 presentaciones por año</t>
  </si>
  <si>
    <t>OEI 11 
N° 2</t>
  </si>
  <si>
    <t>Renovar 4 obras y 4 reperterios, una vez al año</t>
  </si>
  <si>
    <t>A renovar 1 obra y 1 repertorio por año</t>
  </si>
  <si>
    <t>OEI 11 
N° 3</t>
  </si>
  <si>
    <t>Trabajar 4 obras de creación conjunta del Departamento de Cultura y Arte</t>
  </si>
  <si>
    <t>A trabajar 1 obra por año</t>
  </si>
  <si>
    <t>OEI 11 
N° 4</t>
  </si>
  <si>
    <t>Organizar 24 caravanas culturales dentro y fuera de la provincia</t>
  </si>
  <si>
    <t>A realizar 6 caravanas culturales por año</t>
  </si>
  <si>
    <t>OEI 11 
N° 5</t>
  </si>
  <si>
    <t>Realizar 4 intercambios culturales con similares de otras universidades del país o del exterior</t>
  </si>
  <si>
    <t>Responsables de los grupos y talleres</t>
  </si>
  <si>
    <t>A realizar 1 intercambio por año</t>
  </si>
  <si>
    <t>OEI 11 
N° 6</t>
  </si>
  <si>
    <t>Incorporar 48 estudiantes universitarios como integrantes de los grupos culturales</t>
  </si>
  <si>
    <t>A incorporar 12 estudiantes en los grupos por año</t>
  </si>
  <si>
    <t>OEI 11 
N° 7</t>
  </si>
  <si>
    <t>Garantizar la actividad deportiva en el coliseo, estadio, canchas y espacios destinados a las diversas disciplinas, mediante el mantenimiento de los espacios deportivos</t>
  </si>
  <si>
    <t>Coliseo de Deportes y Organizaciones Gremiales</t>
  </si>
  <si>
    <t>OEI 11 
N° 8</t>
  </si>
  <si>
    <t>Organizar un campeonato interfacultades de fútbol masculino y femenino</t>
  </si>
  <si>
    <t>Coliseo de Deportes</t>
  </si>
  <si>
    <t>OEI 11 
N° 9</t>
  </si>
  <si>
    <t>Organizar dos eventos al año de recreación, camping, etc., para estudiantes y jubilados</t>
  </si>
  <si>
    <t>OEI 11 
N° 10</t>
  </si>
  <si>
    <t>Organizar 8 campeonatos internos de futsala para los servidores y docentes de la UTMACH</t>
  </si>
  <si>
    <t>2 campeonatos internos en cada año</t>
  </si>
  <si>
    <t>OEI 11 
N° 11</t>
  </si>
  <si>
    <t>Organizar una competencia o un intercambio deportivo con otras universidades</t>
  </si>
  <si>
    <t>OEI 11 
N° 12</t>
  </si>
  <si>
    <t>Organizar una excursión y/o actividad de recreación a lugares ecoturísticos</t>
  </si>
  <si>
    <t>OBJETIVO ESTRATÉGICO INSTITUCIONAL N° 9 - ANEXO 1 - PROYECTOS</t>
  </si>
  <si>
    <t>PROYECTOS</t>
  </si>
  <si>
    <t>Inversión</t>
  </si>
  <si>
    <t>Unidad Académica</t>
  </si>
  <si>
    <t>Equipo de Apoyo</t>
  </si>
  <si>
    <t>Monitoreo y Control Integrado de Plagas y Enfermedades en banano, cacao y café</t>
  </si>
  <si>
    <t>Unidad Académica de Ciencias Agropecuarias</t>
  </si>
  <si>
    <t>Estudio para el desarrollo de cultivos alternativos en la provincia de El Oro</t>
  </si>
  <si>
    <t>Plan de capacitación y asesoramiento técnico de los proyectos productivos implementados por el GAD El Oro</t>
  </si>
  <si>
    <t>Prevalencia y Tuberculosis en bovinos en los cantones de El Oro</t>
  </si>
  <si>
    <t>Prevalencia de Brucelosis en Humanos en los cantones de El Oro</t>
  </si>
  <si>
    <t>Prevalencia de la Hematuria Enzootia Bovina en la provincia de El Oro</t>
  </si>
  <si>
    <t>Actualizar la Línea Base del potencial turístico de la provincia de El Oro</t>
  </si>
  <si>
    <t>Unidad Académica de Ciencias Empresariales</t>
  </si>
  <si>
    <t>Proyecto de vinculación y mitigación de riesgos</t>
  </si>
  <si>
    <t>Adecuación de Luminarias de los Bloques Administrativos de la FIC</t>
  </si>
  <si>
    <t>Unidad Académica de Ingeniería Civil</t>
  </si>
  <si>
    <t>Adecuación de Baterías Sanitarias</t>
  </si>
  <si>
    <t>Estudio de mercados para potencializar los centros de recreación turística y ecoturísticos de la provincia</t>
  </si>
  <si>
    <t>Diseñar un centro de asesoría para diversificación y aseguramiento de la producción de la provincia de El Oro</t>
  </si>
  <si>
    <t>Estudios económicos para inversión productiva de la provincia de El Oro</t>
  </si>
  <si>
    <t>Desarrollar planes de capacitación comunitaria en agroturismo, ecoturismo, y turismo comunitario de calidad</t>
  </si>
  <si>
    <t>Plan de fortalecimiento de cultura informática mediante el uso del software libre aplicado a la enseñanza, negocios y diseño</t>
  </si>
  <si>
    <t>Diseñar el Plan de Seguridad, Salud ocupacional, Emergencia y Riesgos</t>
  </si>
  <si>
    <t>Elaborar, ejecutar, evaluar y seguimiento de programas de promoción y prevención de la salud (Dengue) con enfoque a ecosistema</t>
  </si>
  <si>
    <t>Unidad Académica de Ciencias Químicas y de la Salud</t>
  </si>
  <si>
    <t>Elaborar, ejecutar, evaluar y seguimiento de programas de promoción y prevención de la salud primaria ambiental</t>
  </si>
  <si>
    <t>Construcción de un filtro depurador de metales pesados</t>
  </si>
  <si>
    <t>Implementar vínculos con las cámaras de producción en la elaboración de nuevos productos agroalimentarios de calidad</t>
  </si>
  <si>
    <t>Plan de aprovechamiento de la producción agroindustrial por ejemplo mermeladas, jaleas, etc.</t>
  </si>
  <si>
    <t>Capacitar en la aplicación de las normas de control de calidad de los productos agroalimentarios</t>
  </si>
  <si>
    <t>Coordinar en el manejo de un Plan de Seguridad y Legislación Alimentario</t>
  </si>
  <si>
    <t>Contribuir con el fortalecimiento de la atención primaria de salud</t>
  </si>
  <si>
    <t>Incorporar en la malla curricular la salud familiar</t>
  </si>
  <si>
    <t>Opciones de capacitación a instituciones públicas y privadas sobre preservación del medio ambiente</t>
  </si>
  <si>
    <t>Unidad Académica de Ciencias Sociales</t>
  </si>
  <si>
    <t>Estudio de las demandas laborales de la provincia de El Oro</t>
  </si>
  <si>
    <t>Estudio socio económico del volumen de importaciones y exportaciones en los último 5 años</t>
  </si>
  <si>
    <t>Desarrollar un plan educacional de aprovechamiento sustentable de los alimentos y la sustitución, en el consumo de los alimentos y/o productos importados</t>
  </si>
  <si>
    <t>Diseñar y construir el sendero turístico en predio Santa Inés de nuestra Universidad</t>
  </si>
  <si>
    <r>
      <t xml:space="preserve">* UAC Agropecuarias 
* UAC Empresariales 
* UAC Sociales 
</t>
    </r>
    <r>
      <rPr>
        <b/>
        <sz val="11"/>
        <color rgb="FFFF0000"/>
        <rFont val="Arial Narrow"/>
        <family val="2"/>
      </rPr>
      <t>* UA Ingeniería Civil - ya cumplió</t>
    </r>
  </si>
  <si>
    <t>Ofertar cursos de capacitación al personal de bares y restaurantes en buenas prácticas de salud y gestión en la UTMACH</t>
  </si>
  <si>
    <t>Implementar el Plan de Seguridad e Higiene Integral de la UTMACH</t>
  </si>
  <si>
    <t>Alternativas de aprovechamiento del banano no exportable para la elaboración de pastas alimentarias</t>
  </si>
  <si>
    <t>Proyecto piloto de manejo y aprovechamiento de desechos sólidos orgánicos para la producción de biogás en la UTMACH</t>
  </si>
  <si>
    <t>SUBTOTAL</t>
  </si>
  <si>
    <t>USD $</t>
  </si>
  <si>
    <r>
      <rPr>
        <b/>
        <i/>
        <sz val="9"/>
        <rFont val="Century Schoolbook"/>
        <family val="1"/>
      </rPr>
      <t>Fuente</t>
    </r>
    <r>
      <rPr>
        <i/>
        <sz val="9"/>
        <rFont val="Century Schoolbook"/>
        <family val="1"/>
      </rPr>
      <t>: Matrices de Reformulación del PEDI 2014-2017 entregadas por las dependencias correspondientes</t>
    </r>
  </si>
  <si>
    <r>
      <rPr>
        <b/>
        <i/>
        <sz val="9"/>
        <rFont val="Century Schoolbook"/>
        <family val="1"/>
      </rPr>
      <t>Elaboración de matriz</t>
    </r>
    <r>
      <rPr>
        <i/>
        <sz val="9"/>
        <rFont val="Century Schoolbook"/>
        <family val="1"/>
      </rPr>
      <t>: Ec. Gisell Ríos Ríos - DEPLAN</t>
    </r>
  </si>
  <si>
    <r>
      <rPr>
        <b/>
        <i/>
        <sz val="9"/>
        <rFont val="Century Schoolbook"/>
        <family val="1"/>
      </rPr>
      <t>Fecha</t>
    </r>
    <r>
      <rPr>
        <i/>
        <sz val="9"/>
        <rFont val="Century Schoolbook"/>
        <family val="1"/>
      </rPr>
      <t>: 01 de agosto de 2014</t>
    </r>
  </si>
  <si>
    <t>NOTA:</t>
  </si>
  <si>
    <t>Metas que ya se ejecutaron antes del año 2016, ya no consideraralas para la potencialización de su POA PEDI</t>
  </si>
  <si>
    <t>100% Cumplida</t>
  </si>
  <si>
    <t>Rectorado</t>
  </si>
  <si>
    <t>Py 9</t>
  </si>
  <si>
    <t>UAIC</t>
  </si>
  <si>
    <t>Py 10</t>
  </si>
  <si>
    <r>
      <rPr>
        <b/>
        <sz val="14"/>
        <rFont val="Cambria"/>
        <family val="1"/>
      </rPr>
      <t xml:space="preserve">SISTEMA DE BIENES Y EXISTENCIAS
</t>
    </r>
    <r>
      <rPr>
        <b/>
        <sz val="14"/>
        <rFont val="Cambria"/>
        <family val="1"/>
      </rPr>
      <t>CATÁLOGO DE BIENES ACTUALIZADO AL 11 DE MARZO DE 2015</t>
    </r>
  </si>
  <si>
    <r>
      <rPr>
        <b/>
        <sz val="10"/>
        <rFont val="Cambria"/>
        <family val="1"/>
      </rPr>
      <t>ÍTEM PRESUPUESTARIO</t>
    </r>
  </si>
  <si>
    <r>
      <rPr>
        <b/>
        <sz val="10"/>
        <rFont val="Cambria"/>
        <family val="1"/>
      </rPr>
      <t>DESCRIPCIÓN</t>
    </r>
  </si>
  <si>
    <t>MUEBLES DE OFICINA/ABRIDOR DE SOBRE</t>
  </si>
  <si>
    <r>
      <rPr>
        <sz val="12"/>
        <rFont val="Cambria"/>
        <family val="1"/>
      </rPr>
      <t>MUEBLES DE OFICINA/ACUARIO</t>
    </r>
  </si>
  <si>
    <r>
      <rPr>
        <sz val="12"/>
        <rFont val="Cambria"/>
        <family val="1"/>
      </rPr>
      <t>MUEBLES DE OFICINA/ANAQUEL /MADERA</t>
    </r>
  </si>
  <si>
    <r>
      <rPr>
        <sz val="12"/>
        <rFont val="Cambria"/>
        <family val="1"/>
      </rPr>
      <t>MUEBLES DE OFICINA/ANAQUEL /MDF</t>
    </r>
  </si>
  <si>
    <r>
      <rPr>
        <sz val="12"/>
        <rFont val="Cambria"/>
        <family val="1"/>
      </rPr>
      <t>MUEBLES DE OFICINA/ANAQUEL /METAL</t>
    </r>
  </si>
  <si>
    <r>
      <rPr>
        <sz val="12"/>
        <rFont val="Cambria"/>
        <family val="1"/>
      </rPr>
      <t>MUEBLES DE OFICINA/ANAQUEL /PLASTICO</t>
    </r>
  </si>
  <si>
    <r>
      <rPr>
        <sz val="12"/>
        <rFont val="Cambria"/>
        <family val="1"/>
      </rPr>
      <t>MUEBLES DE OFICINA/ANAQUEL /MIXTO</t>
    </r>
  </si>
  <si>
    <r>
      <rPr>
        <sz val="12"/>
        <rFont val="Cambria"/>
        <family val="1"/>
      </rPr>
      <t>MUEBLES DE OFICINA/ANAQUEL /MELAMINICO</t>
    </r>
  </si>
  <si>
    <r>
      <rPr>
        <sz val="12"/>
        <rFont val="Cambria"/>
        <family val="1"/>
      </rPr>
      <t>MUEBLES DE OFICINA/ANFORA/MADERA</t>
    </r>
  </si>
  <si>
    <r>
      <rPr>
        <sz val="12"/>
        <rFont val="Cambria"/>
        <family val="1"/>
      </rPr>
      <t>MUEBLES DE OFICINA/ANFORA/METAL</t>
    </r>
  </si>
  <si>
    <r>
      <rPr>
        <sz val="12"/>
        <rFont val="Cambria"/>
        <family val="1"/>
      </rPr>
      <t>MUEBLES DE OFICINA/ANFORA/VIDRIO</t>
    </r>
  </si>
  <si>
    <r>
      <rPr>
        <sz val="12"/>
        <rFont val="Cambria"/>
        <family val="1"/>
      </rPr>
      <t>MUEBLES DE OFICINA/ANFORA/MIXTO</t>
    </r>
  </si>
  <si>
    <r>
      <rPr>
        <sz val="12"/>
        <rFont val="Cambria"/>
        <family val="1"/>
      </rPr>
      <t>MUEBLES DE OFICINA/APARADOR/MADERA</t>
    </r>
  </si>
  <si>
    <r>
      <rPr>
        <sz val="12"/>
        <rFont val="Cambria"/>
        <family val="1"/>
      </rPr>
      <t>MUEBLES DE OFICINA/APARADOR/METAL</t>
    </r>
  </si>
  <si>
    <r>
      <rPr>
        <sz val="12"/>
        <rFont val="Cambria"/>
        <family val="1"/>
      </rPr>
      <t>MUEBLES DE OFICINA/APARADOR/VIDRIO</t>
    </r>
  </si>
  <si>
    <r>
      <rPr>
        <sz val="12"/>
        <rFont val="Cambria"/>
        <family val="1"/>
      </rPr>
      <t>MUEBLES DE OFICINA/APARADOR/MIXTO</t>
    </r>
  </si>
  <si>
    <r>
      <rPr>
        <sz val="12"/>
        <rFont val="Cambria"/>
        <family val="1"/>
      </rPr>
      <t>MUEBLES DE OFICINA/APARADOR/MDF</t>
    </r>
  </si>
  <si>
    <r>
      <rPr>
        <sz val="12"/>
        <rFont val="Cambria"/>
        <family val="1"/>
      </rPr>
      <t>MUEBLES DE OFICINA/ARCHIVADOR/ACRILICO</t>
    </r>
  </si>
  <si>
    <r>
      <rPr>
        <sz val="12"/>
        <rFont val="Cambria"/>
        <family val="1"/>
      </rPr>
      <t>MUEBLES DE OFICINA/ARCHIVADOR/MADERA</t>
    </r>
  </si>
  <si>
    <r>
      <rPr>
        <sz val="12"/>
        <rFont val="Cambria"/>
        <family val="1"/>
      </rPr>
      <t>MUEBLES DE OFICINA/ARCHIVADOR/MDF</t>
    </r>
  </si>
  <si>
    <r>
      <rPr>
        <sz val="12"/>
        <rFont val="Cambria"/>
        <family val="1"/>
      </rPr>
      <t>MUEBLES DE OFICINA/ARCHIVADOR/METAL</t>
    </r>
  </si>
  <si>
    <r>
      <rPr>
        <sz val="12"/>
        <rFont val="Cambria"/>
        <family val="1"/>
      </rPr>
      <t>MUEBLES DE OFICINA/ARCHIVADOR/MIXTO</t>
    </r>
  </si>
  <si>
    <r>
      <rPr>
        <sz val="12"/>
        <rFont val="Cambria"/>
        <family val="1"/>
      </rPr>
      <t>MUEBLES DE OFICINA/ARCHIVADOR/MELAMINICO</t>
    </r>
  </si>
  <si>
    <r>
      <rPr>
        <sz val="12"/>
        <rFont val="Cambria"/>
        <family val="1"/>
      </rPr>
      <t>MUEBLES DE OFICINA/BOTIQUIN</t>
    </r>
  </si>
  <si>
    <r>
      <rPr>
        <sz val="12"/>
        <rFont val="Cambria"/>
        <family val="1"/>
      </rPr>
      <t>MUEBLES DE OFICINA/CARTELERA</t>
    </r>
  </si>
  <si>
    <r>
      <rPr>
        <sz val="12"/>
        <rFont val="Cambria"/>
        <family val="1"/>
      </rPr>
      <t>MUEBLES DE OFICINA/CINTOTECA</t>
    </r>
  </si>
  <si>
    <r>
      <rPr>
        <sz val="12"/>
        <rFont val="Cambria"/>
        <family val="1"/>
      </rPr>
      <t>MUEBLES DE OFICINA/COMODA/MADERA</t>
    </r>
  </si>
  <si>
    <r>
      <rPr>
        <sz val="12"/>
        <rFont val="Cambria"/>
        <family val="1"/>
      </rPr>
      <t>MUEBLES DE OFICINA/COMODA/PLASTICO</t>
    </r>
  </si>
  <si>
    <r>
      <rPr>
        <sz val="12"/>
        <rFont val="Cambria"/>
        <family val="1"/>
      </rPr>
      <t>MUEBLES DE OFICINA/COMODA/MDF</t>
    </r>
  </si>
  <si>
    <r>
      <rPr>
        <sz val="12"/>
        <rFont val="Cambria"/>
        <family val="1"/>
      </rPr>
      <t>MUEBLES DE OFICINA/COMODA/MIXTO</t>
    </r>
  </si>
  <si>
    <r>
      <rPr>
        <sz val="12"/>
        <rFont val="Cambria"/>
        <family val="1"/>
      </rPr>
      <t>MUEBLES DE OFICINA/DIVAN/CUERO</t>
    </r>
  </si>
  <si>
    <r>
      <rPr>
        <sz val="12"/>
        <rFont val="Cambria"/>
        <family val="1"/>
      </rPr>
      <t>MUEBLES DE OFICINA/DIVAN/CUERINA</t>
    </r>
  </si>
  <si>
    <r>
      <rPr>
        <sz val="12"/>
        <rFont val="Cambria"/>
        <family val="1"/>
      </rPr>
      <t>MUEBLES DE OFICINA/DIVAN/MADERA</t>
    </r>
  </si>
  <si>
    <r>
      <rPr>
        <sz val="12"/>
        <rFont val="Cambria"/>
        <family val="1"/>
      </rPr>
      <t>MUEBLES DE OFICINA/DIVAN/METAL</t>
    </r>
  </si>
  <si>
    <r>
      <rPr>
        <sz val="12"/>
        <rFont val="Cambria"/>
        <family val="1"/>
      </rPr>
      <t>MUEBLES DE OFICINA/DIVAN/MIXTO</t>
    </r>
  </si>
  <si>
    <r>
      <rPr>
        <sz val="12"/>
        <rFont val="Cambria"/>
        <family val="1"/>
      </rPr>
      <t>MUEBLES DE OFICINA/ESCABEL/CUERO</t>
    </r>
  </si>
  <si>
    <r>
      <rPr>
        <sz val="12"/>
        <rFont val="Cambria"/>
        <family val="1"/>
      </rPr>
      <t>MUEBLES DE OFICINA/ESCABEL/MADERA</t>
    </r>
  </si>
  <si>
    <r>
      <rPr>
        <sz val="12"/>
        <rFont val="Cambria"/>
        <family val="1"/>
      </rPr>
      <t>MUEBLES DE OFICINA/ESCABEL/METAL</t>
    </r>
  </si>
  <si>
    <r>
      <rPr>
        <sz val="12"/>
        <rFont val="Cambria"/>
        <family val="1"/>
      </rPr>
      <t>MUEBLES DE OFICINA/ESCABEL/PLASTICO</t>
    </r>
  </si>
  <si>
    <r>
      <rPr>
        <sz val="12"/>
        <rFont val="Cambria"/>
        <family val="1"/>
      </rPr>
      <t>MUEBLES DE OFICINA/ESCABEL/MIXTO</t>
    </r>
  </si>
  <si>
    <r>
      <rPr>
        <sz val="12"/>
        <rFont val="Cambria"/>
        <family val="1"/>
      </rPr>
      <t>MUEBLES DE OFICINA/ESCRITORIO/MADERA</t>
    </r>
  </si>
  <si>
    <r>
      <rPr>
        <sz val="12"/>
        <rFont val="Cambria"/>
        <family val="1"/>
      </rPr>
      <t>MUEBLES DE OFICINA/ESCRITORIO/MDF</t>
    </r>
  </si>
  <si>
    <r>
      <rPr>
        <sz val="12"/>
        <rFont val="Cambria"/>
        <family val="1"/>
      </rPr>
      <t>MUEBLES DE OFICINA/ESCRITORIO/METAL</t>
    </r>
  </si>
  <si>
    <r>
      <rPr>
        <sz val="12"/>
        <rFont val="Cambria"/>
        <family val="1"/>
      </rPr>
      <t>MUEBLES DE OFICINA/ESCRITORIO/PLASTICO</t>
    </r>
  </si>
  <si>
    <r>
      <rPr>
        <sz val="12"/>
        <rFont val="Cambria"/>
        <family val="1"/>
      </rPr>
      <t>MUEBLES DE OFICINA/ESCRITORIO/VIDRIO</t>
    </r>
  </si>
  <si>
    <r>
      <rPr>
        <sz val="12"/>
        <rFont val="Cambria"/>
        <family val="1"/>
      </rPr>
      <t>MUEBLES DE OFICINA/ESCRITORIO/MIXTO</t>
    </r>
  </si>
  <si>
    <r>
      <rPr>
        <sz val="12"/>
        <rFont val="Cambria"/>
        <family val="1"/>
      </rPr>
      <t>MUEBLES DE OFICINA/ESCRITORIO/MELAMINICO</t>
    </r>
  </si>
  <si>
    <r>
      <rPr>
        <sz val="12"/>
        <rFont val="Cambria"/>
        <family val="1"/>
      </rPr>
      <t>MUEBLES DE OFICINA/ESQUINERO/MADERA</t>
    </r>
  </si>
  <si>
    <r>
      <rPr>
        <sz val="12"/>
        <rFont val="Cambria"/>
        <family val="1"/>
      </rPr>
      <t>MUEBLES DE OFICINA/ESQUINERO/METAL</t>
    </r>
  </si>
  <si>
    <r>
      <rPr>
        <sz val="12"/>
        <rFont val="Cambria"/>
        <family val="1"/>
      </rPr>
      <t>MUEBLES DE OFICINA/ESQUINERO/PLASTICO</t>
    </r>
  </si>
  <si>
    <r>
      <rPr>
        <sz val="12"/>
        <rFont val="Cambria"/>
        <family val="1"/>
      </rPr>
      <t>MUEBLES DE OFICINA/ESQUINERO/VIDRIO</t>
    </r>
  </si>
  <si>
    <r>
      <rPr>
        <sz val="12"/>
        <rFont val="Cambria"/>
        <family val="1"/>
      </rPr>
      <t>MUEBLES DE OFICINA/ESQUINERO/MIXTO</t>
    </r>
  </si>
  <si>
    <r>
      <rPr>
        <sz val="12"/>
        <rFont val="Cambria"/>
        <family val="1"/>
      </rPr>
      <t>MUEBLES DE OFICINA/ESQUINERO/MDF</t>
    </r>
  </si>
  <si>
    <r>
      <rPr>
        <sz val="12"/>
        <rFont val="Cambria"/>
        <family val="1"/>
      </rPr>
      <t>MUEBLES DE OFICINA/ESTANTERIA/MADERA</t>
    </r>
  </si>
  <si>
    <r>
      <rPr>
        <sz val="12"/>
        <rFont val="Cambria"/>
        <family val="1"/>
      </rPr>
      <t>MUEBLES DE OFICINA/ESTANTERIA/MDF</t>
    </r>
  </si>
  <si>
    <r>
      <rPr>
        <sz val="12"/>
        <rFont val="Cambria"/>
        <family val="1"/>
      </rPr>
      <t>MUEBLES DE OFICINA/ESTANTERIA/METAL</t>
    </r>
  </si>
  <si>
    <r>
      <rPr>
        <sz val="12"/>
        <rFont val="Cambria"/>
        <family val="1"/>
      </rPr>
      <t>MUEBLES DE OFICINA/ESTANTERIA/MIXTO</t>
    </r>
  </si>
  <si>
    <r>
      <rPr>
        <sz val="12"/>
        <rFont val="Cambria"/>
        <family val="1"/>
      </rPr>
      <t>MUEBLES DE OFICINA/ESTANTERIA/MELAMINICO</t>
    </r>
  </si>
  <si>
    <r>
      <rPr>
        <sz val="12"/>
        <rFont val="Cambria"/>
        <family val="1"/>
      </rPr>
      <t>MUEBLES DE OFICINA/ESTACION DE TRABAJO/MADERA</t>
    </r>
  </si>
  <si>
    <r>
      <rPr>
        <sz val="12"/>
        <rFont val="Cambria"/>
        <family val="1"/>
      </rPr>
      <t>MUEBLES DE OFICINA/ESTACION DE TRABAJO/MDF</t>
    </r>
  </si>
  <si>
    <r>
      <rPr>
        <sz val="12"/>
        <rFont val="Cambria"/>
        <family val="1"/>
      </rPr>
      <t>MUEBLES DE OFICINA/ESTACION DE TRABAJO/METAL</t>
    </r>
  </si>
  <si>
    <r>
      <rPr>
        <sz val="12"/>
        <rFont val="Cambria"/>
        <family val="1"/>
      </rPr>
      <t>MUEBLES DE OFICINA/ESTACION DE TRABAJO/MIXTO</t>
    </r>
  </si>
  <si>
    <r>
      <rPr>
        <sz val="12"/>
        <rFont val="Cambria"/>
        <family val="1"/>
      </rPr>
      <t>MUEBLES DE OFICINA/FICHERO/MADERA</t>
    </r>
  </si>
  <si>
    <r>
      <rPr>
        <sz val="12"/>
        <rFont val="Cambria"/>
        <family val="1"/>
      </rPr>
      <t>MUEBLES DE OFICINA/FICHERO/METAL</t>
    </r>
  </si>
  <si>
    <r>
      <rPr>
        <sz val="12"/>
        <rFont val="Cambria"/>
        <family val="1"/>
      </rPr>
      <t>MUEBLES DE OFICINA/FICHERO/MDF</t>
    </r>
  </si>
  <si>
    <r>
      <rPr>
        <sz val="12"/>
        <rFont val="Cambria"/>
        <family val="1"/>
      </rPr>
      <t>MUEBLES DE OFICINA/FICHERO/MIXTO</t>
    </r>
  </si>
  <si>
    <r>
      <rPr>
        <sz val="12"/>
        <rFont val="Cambria"/>
        <family val="1"/>
      </rPr>
      <t>MUEBLES DE OFICINA/FRANELOGRAFO</t>
    </r>
  </si>
  <si>
    <r>
      <rPr>
        <sz val="12"/>
        <rFont val="Cambria"/>
        <family val="1"/>
      </rPr>
      <t>MUEBLES DE OFICINA/LAMPARA/COLGANTE</t>
    </r>
  </si>
  <si>
    <r>
      <rPr>
        <sz val="12"/>
        <rFont val="Cambria"/>
        <family val="1"/>
      </rPr>
      <t>MUEBLES DE OFICINA/LAMPARA/DE BURO</t>
    </r>
  </si>
  <si>
    <r>
      <rPr>
        <sz val="12"/>
        <rFont val="Cambria"/>
        <family val="1"/>
      </rPr>
      <t>MUEBLES DE OFICINA/LAMPARA/DE EXTERIORES</t>
    </r>
  </si>
  <si>
    <r>
      <rPr>
        <sz val="12"/>
        <rFont val="Cambria"/>
        <family val="1"/>
      </rPr>
      <t>MUEBLES DE OFICINA/LAMPARA/DE PARED</t>
    </r>
  </si>
  <si>
    <r>
      <rPr>
        <sz val="12"/>
        <rFont val="Cambria"/>
        <family val="1"/>
      </rPr>
      <t>MUEBLES DE OFICINA/LAMPARA/DE TECHO</t>
    </r>
  </si>
  <si>
    <r>
      <rPr>
        <sz val="12"/>
        <rFont val="Cambria"/>
        <family val="1"/>
      </rPr>
      <t>MUEBLES DE OFICINA/LAMPARA/DE PEDESTAL</t>
    </r>
  </si>
  <si>
    <r>
      <rPr>
        <sz val="12"/>
        <rFont val="Cambria"/>
        <family val="1"/>
      </rPr>
      <t>MUEBLES DE OFICINA/LIBRERO/MADERA</t>
    </r>
  </si>
  <si>
    <r>
      <rPr>
        <sz val="12"/>
        <rFont val="Cambria"/>
        <family val="1"/>
      </rPr>
      <t>MUEBLES DE OFICINA/LIBRERO/MDF</t>
    </r>
  </si>
  <si>
    <r>
      <rPr>
        <sz val="12"/>
        <rFont val="Cambria"/>
        <family val="1"/>
      </rPr>
      <t>MUEBLES DE OFICINA/LIBRERO/METAL</t>
    </r>
  </si>
  <si>
    <r>
      <rPr>
        <sz val="12"/>
        <rFont val="Cambria"/>
        <family val="1"/>
      </rPr>
      <t>MUEBLES DE OFICINA/LIBRERO/MIXTO</t>
    </r>
  </si>
  <si>
    <r>
      <rPr>
        <sz val="12"/>
        <rFont val="Cambria"/>
        <family val="1"/>
      </rPr>
      <t>MUEBLES DE OFICINA/LICORERA/MDF</t>
    </r>
  </si>
  <si>
    <r>
      <rPr>
        <sz val="12"/>
        <rFont val="Cambria"/>
        <family val="1"/>
      </rPr>
      <t>MUEBLES DE OFICINA/LICORERA/METAL</t>
    </r>
  </si>
  <si>
    <r>
      <rPr>
        <sz val="12"/>
        <rFont val="Cambria"/>
        <family val="1"/>
      </rPr>
      <t>MUEBLES DE OFICINA/LICORERA/VIDRIO</t>
    </r>
  </si>
  <si>
    <r>
      <rPr>
        <sz val="12"/>
        <rFont val="Cambria"/>
        <family val="1"/>
      </rPr>
      <t>MUEBLES DE OFICINA/LICORERA/MIXTO</t>
    </r>
  </si>
  <si>
    <r>
      <rPr>
        <sz val="12"/>
        <rFont val="Cambria"/>
        <family val="1"/>
      </rPr>
      <t>MUEBLES DE OFICINA/MAMPARA /MADERA</t>
    </r>
  </si>
  <si>
    <r>
      <rPr>
        <sz val="12"/>
        <rFont val="Cambria"/>
        <family val="1"/>
      </rPr>
      <t>MUEBLES DE OFICINA/MAMPARA /METAL</t>
    </r>
  </si>
  <si>
    <r>
      <rPr>
        <sz val="12"/>
        <rFont val="Cambria"/>
        <family val="1"/>
      </rPr>
      <t>MUEBLES DE OFICINA/MAMPARA /VIDRIO</t>
    </r>
  </si>
  <si>
    <r>
      <rPr>
        <sz val="12"/>
        <rFont val="Cambria"/>
        <family val="1"/>
      </rPr>
      <t>MUEBLES DE OFICINA/MAMPARA /YUTE</t>
    </r>
  </si>
  <si>
    <r>
      <rPr>
        <sz val="12"/>
        <rFont val="Cambria"/>
        <family val="1"/>
      </rPr>
      <t>MUEBLES DE OFICINA/MAMPARA /MIXTO</t>
    </r>
  </si>
  <si>
    <r>
      <rPr>
        <sz val="12"/>
        <rFont val="Cambria"/>
        <family val="1"/>
      </rPr>
      <t>MUEBLES DE OFICINA/MAMPARA /MDF</t>
    </r>
  </si>
  <si>
    <r>
      <rPr>
        <sz val="12"/>
        <rFont val="Cambria"/>
        <family val="1"/>
      </rPr>
      <t>MUEBLES DE OFICINA/MAPOTECA</t>
    </r>
  </si>
  <si>
    <r>
      <rPr>
        <sz val="12"/>
        <rFont val="Cambria"/>
        <family val="1"/>
      </rPr>
      <t>MUEBLES DE OFICINA/MOSTRADOR/MADERA</t>
    </r>
  </si>
  <si>
    <r>
      <rPr>
        <sz val="12"/>
        <rFont val="Cambria"/>
        <family val="1"/>
      </rPr>
      <t>MUEBLES DE OFICINA/MOSTRADOR/METAL</t>
    </r>
  </si>
  <si>
    <r>
      <rPr>
        <sz val="12"/>
        <rFont val="Cambria"/>
        <family val="1"/>
      </rPr>
      <t>MUEBLES DE OFICINA/MOSTRADOR/MIXTO</t>
    </r>
  </si>
  <si>
    <r>
      <rPr>
        <sz val="12"/>
        <rFont val="Cambria"/>
        <family val="1"/>
      </rPr>
      <t>MUEBLES DE OFICINA/ORDENADOR DE FILA</t>
    </r>
  </si>
  <si>
    <r>
      <rPr>
        <sz val="12"/>
        <rFont val="Cambria"/>
        <family val="1"/>
      </rPr>
      <t>MUEBLES DE OFICINA/PLANOTECA</t>
    </r>
  </si>
  <si>
    <r>
      <rPr>
        <sz val="12"/>
        <rFont val="Cambria"/>
        <family val="1"/>
      </rPr>
      <t>MUEBLES DE OFICINA/ROPERO /MADERA</t>
    </r>
  </si>
  <si>
    <r>
      <rPr>
        <sz val="12"/>
        <rFont val="Cambria"/>
        <family val="1"/>
      </rPr>
      <t>MUEBLES DE OFICINA/ROPERO /MDF</t>
    </r>
  </si>
  <si>
    <r>
      <rPr>
        <sz val="12"/>
        <rFont val="Cambria"/>
        <family val="1"/>
      </rPr>
      <t>MUEBLES DE OFICINA/ROPERO /METAL</t>
    </r>
  </si>
  <si>
    <r>
      <rPr>
        <sz val="12"/>
        <rFont val="Cambria"/>
        <family val="1"/>
      </rPr>
      <t>MUEBLES DE OFICINA/ROPERO /MIXTO</t>
    </r>
  </si>
  <si>
    <r>
      <rPr>
        <sz val="12"/>
        <rFont val="Cambria"/>
        <family val="1"/>
      </rPr>
      <t>MUEBLES DE OFICINA/SILLA/ERGONOMICA</t>
    </r>
  </si>
  <si>
    <r>
      <rPr>
        <sz val="12"/>
        <rFont val="Cambria"/>
        <family val="1"/>
      </rPr>
      <t>MUEBLES DE OFICINA/SILLA/GIRATORIA</t>
    </r>
  </si>
  <si>
    <r>
      <rPr>
        <sz val="12"/>
        <rFont val="Cambria"/>
        <family val="1"/>
      </rPr>
      <t>MUEBLES DE OFICINA/SILLA/NO GIRATORIA</t>
    </r>
  </si>
  <si>
    <r>
      <rPr>
        <sz val="12"/>
        <rFont val="Cambria"/>
        <family val="1"/>
      </rPr>
      <t>MUEBLES DE OFICINA/SILLA/TANDEM 2 PUESTOS</t>
    </r>
  </si>
  <si>
    <r>
      <rPr>
        <sz val="12"/>
        <rFont val="Cambria"/>
        <family val="1"/>
      </rPr>
      <t>MUEBLES DE OFICINA/SILLA/TANDEM 4 PUESTOS</t>
    </r>
  </si>
  <si>
    <r>
      <rPr>
        <sz val="12"/>
        <rFont val="Cambria"/>
        <family val="1"/>
      </rPr>
      <t>MUEBLES DE OFICINA/SILLA/APOYABRAZOS</t>
    </r>
  </si>
  <si>
    <r>
      <rPr>
        <sz val="12"/>
        <rFont val="Cambria"/>
        <family val="1"/>
      </rPr>
      <t>MUEBLES DE OFICINA/SILLA/ESTATICA</t>
    </r>
  </si>
  <si>
    <r>
      <rPr>
        <sz val="12"/>
        <rFont val="Cambria"/>
        <family val="1"/>
      </rPr>
      <t>MUEBLES DE OFICINA/SILLA/TANDEM 1 PUESTO</t>
    </r>
  </si>
  <si>
    <r>
      <rPr>
        <sz val="12"/>
        <rFont val="Cambria"/>
        <family val="1"/>
      </rPr>
      <t>MUEBLES DE OFICINA/SILLA/TANDEM 3 PUESTOS</t>
    </r>
  </si>
  <si>
    <r>
      <rPr>
        <sz val="12"/>
        <rFont val="Cambria"/>
        <family val="1"/>
      </rPr>
      <t>MUEBLES DE OFICINA/SILLA/TANDEM 5 PUESTOS</t>
    </r>
  </si>
  <si>
    <r>
      <rPr>
        <sz val="12"/>
        <rFont val="Cambria"/>
        <family val="1"/>
      </rPr>
      <t>MUEBLES DE OFICINA/SILLA/TANDEM 6 PUESTOS</t>
    </r>
  </si>
  <si>
    <r>
      <rPr>
        <sz val="12"/>
        <rFont val="Cambria"/>
        <family val="1"/>
      </rPr>
      <t>MUEBLES DE OFICINA/SILLON/GIRATORIO</t>
    </r>
  </si>
  <si>
    <r>
      <rPr>
        <sz val="12"/>
        <rFont val="Cambria"/>
        <family val="1"/>
      </rPr>
      <t>MUEBLES DE OFICINA/SILLON/NO GIRATORIO</t>
    </r>
  </si>
  <si>
    <r>
      <rPr>
        <sz val="12"/>
        <rFont val="Cambria"/>
        <family val="1"/>
      </rPr>
      <t>MUEBLES DE OFICINA/SOFA/UNIPERSONAL</t>
    </r>
  </si>
  <si>
    <r>
      <rPr>
        <sz val="12"/>
        <rFont val="Cambria"/>
        <family val="1"/>
      </rPr>
      <t>MUEBLES DE OFICINA/SOFA/BIPERSONAL</t>
    </r>
  </si>
  <si>
    <r>
      <rPr>
        <sz val="12"/>
        <rFont val="Cambria"/>
        <family val="1"/>
      </rPr>
      <t>MUEBLES DE OFICINA/SOFA/TRIPERSONAL</t>
    </r>
  </si>
  <si>
    <r>
      <rPr>
        <sz val="12"/>
        <rFont val="Cambria"/>
        <family val="1"/>
      </rPr>
      <t>MUEBLES DE OFICINA/SOFA/CAMA</t>
    </r>
  </si>
  <si>
    <r>
      <rPr>
        <sz val="12"/>
        <rFont val="Cambria"/>
        <family val="1"/>
      </rPr>
      <t>MUEBLES DE OFICINA/VITRINA/MADERA</t>
    </r>
  </si>
  <si>
    <r>
      <rPr>
        <sz val="12"/>
        <rFont val="Cambria"/>
        <family val="1"/>
      </rPr>
      <t>MUEBLES DE OFICINA/VITRINA/METAL</t>
    </r>
  </si>
  <si>
    <r>
      <rPr>
        <sz val="12"/>
        <rFont val="Cambria"/>
        <family val="1"/>
      </rPr>
      <t>MUEBLES DE OFICINA/VITRINA/MIXTO</t>
    </r>
  </si>
  <si>
    <r>
      <rPr>
        <sz val="12"/>
        <rFont val="Cambria"/>
        <family val="1"/>
      </rPr>
      <t>MUEBLES DE OFICINA/VITRINA/MDF</t>
    </r>
  </si>
  <si>
    <r>
      <rPr>
        <sz val="12"/>
        <rFont val="Cambria"/>
        <family val="1"/>
      </rPr>
      <t>MUEBLES DE OFICINA/TARJETERO</t>
    </r>
  </si>
  <si>
    <r>
      <rPr>
        <sz val="12"/>
        <rFont val="Cambria"/>
        <family val="1"/>
      </rPr>
      <t>MUEBLES DE OFICINA/PODIUM (ATRIL)/MADERA</t>
    </r>
  </si>
  <si>
    <r>
      <rPr>
        <sz val="12"/>
        <rFont val="Cambria"/>
        <family val="1"/>
      </rPr>
      <t>MUEBLES DE OFICINA/PODIUM (ATRIL)/METAL</t>
    </r>
  </si>
  <si>
    <r>
      <rPr>
        <sz val="12"/>
        <rFont val="Cambria"/>
        <family val="1"/>
      </rPr>
      <t>MUEBLES DE OFICINA/PODIUM (ATRIL)/MIXTO</t>
    </r>
  </si>
  <si>
    <r>
      <rPr>
        <sz val="12"/>
        <rFont val="Cambria"/>
        <family val="1"/>
      </rPr>
      <t>MUEBLES DE OFICINA/MODULAR/MADERA</t>
    </r>
  </si>
  <si>
    <r>
      <rPr>
        <sz val="12"/>
        <rFont val="Cambria"/>
        <family val="1"/>
      </rPr>
      <t>MUEBLES DE OFICINA/MODULAR/METAL</t>
    </r>
  </si>
  <si>
    <r>
      <rPr>
        <sz val="12"/>
        <rFont val="Cambria"/>
        <family val="1"/>
      </rPr>
      <t>MUEBLES DE OFICINA/MODULAR/MIXTO</t>
    </r>
  </si>
  <si>
    <r>
      <rPr>
        <sz val="12"/>
        <rFont val="Cambria"/>
        <family val="1"/>
      </rPr>
      <t>MUEBLES DE OFICINA/MODULAR/MELAMINICO</t>
    </r>
  </si>
  <si>
    <r>
      <rPr>
        <sz val="12"/>
        <rFont val="Cambria"/>
        <family val="1"/>
      </rPr>
      <t>MUEBLES DE OFICINA/MODULAR/MDF</t>
    </r>
  </si>
  <si>
    <r>
      <rPr>
        <sz val="12"/>
        <rFont val="Cambria"/>
        <family val="1"/>
      </rPr>
      <t>MUEBLES DE OFICINA/PASAMANOS/MADERA</t>
    </r>
  </si>
  <si>
    <r>
      <rPr>
        <sz val="12"/>
        <rFont val="Cambria"/>
        <family val="1"/>
      </rPr>
      <t>MUEBLES DE OFICINA/PASAMANOS/METAL</t>
    </r>
  </si>
  <si>
    <r>
      <rPr>
        <sz val="12"/>
        <rFont val="Cambria"/>
        <family val="1"/>
      </rPr>
      <t>MUEBLES DE OFICINA/PASAMANOS/MIXTO</t>
    </r>
  </si>
  <si>
    <r>
      <rPr>
        <sz val="12"/>
        <rFont val="Cambria"/>
        <family val="1"/>
      </rPr>
      <t>MUEBLES DE OFICINA/TABLERO/MADERA</t>
    </r>
  </si>
  <si>
    <r>
      <rPr>
        <sz val="12"/>
        <rFont val="Cambria"/>
        <family val="1"/>
      </rPr>
      <t>MUEBLES DE OFICINA/TABLERO/METAL</t>
    </r>
  </si>
  <si>
    <r>
      <rPr>
        <sz val="12"/>
        <rFont val="Cambria"/>
        <family val="1"/>
      </rPr>
      <t>MUEBLES DE OFICINA/TABLERO/MIXTO</t>
    </r>
  </si>
  <si>
    <r>
      <rPr>
        <sz val="12"/>
        <rFont val="Cambria"/>
        <family val="1"/>
      </rPr>
      <t>MUEBLES DE OFICINA/PORTA REVISTAS</t>
    </r>
  </si>
  <si>
    <r>
      <rPr>
        <sz val="12"/>
        <rFont val="Cambria"/>
        <family val="1"/>
      </rPr>
      <t>MUEBLES DE OFICINA/PORTA TELEVISOR</t>
    </r>
  </si>
  <si>
    <r>
      <rPr>
        <sz val="12"/>
        <rFont val="Cambria"/>
        <family val="1"/>
      </rPr>
      <t>MUEBLES DE OFICINA/MESA DE TRABAJO/MADERA</t>
    </r>
  </si>
  <si>
    <r>
      <rPr>
        <sz val="12"/>
        <rFont val="Cambria"/>
        <family val="1"/>
      </rPr>
      <t>MUEBLES DE OFICINA/MESA DE TRABAJO/METAL</t>
    </r>
  </si>
  <si>
    <r>
      <rPr>
        <sz val="12"/>
        <rFont val="Cambria"/>
        <family val="1"/>
      </rPr>
      <t>MUEBLES DE OFICINA/MESA DE TRABAJO/MIXTA</t>
    </r>
  </si>
  <si>
    <r>
      <rPr>
        <sz val="12"/>
        <rFont val="Cambria"/>
        <family val="1"/>
      </rPr>
      <t>MUEBLES DE OFICINA/MESA DE TRABAJO/MELAMINICO</t>
    </r>
  </si>
  <si>
    <r>
      <rPr>
        <sz val="12"/>
        <rFont val="Cambria"/>
        <family val="1"/>
      </rPr>
      <t>MUEBLES DE OFICINA/MESA REDONDA/MADERA</t>
    </r>
  </si>
  <si>
    <r>
      <rPr>
        <sz val="12"/>
        <rFont val="Cambria"/>
        <family val="1"/>
      </rPr>
      <t>MUEBLES DE OFICINA/MESA REDONDA/METAL</t>
    </r>
  </si>
  <si>
    <r>
      <rPr>
        <sz val="12"/>
        <rFont val="Cambria"/>
        <family val="1"/>
      </rPr>
      <t>MUEBLES DE OFICINA/MESA REDONDA/MIXTA</t>
    </r>
  </si>
  <si>
    <r>
      <rPr>
        <sz val="12"/>
        <rFont val="Cambria"/>
        <family val="1"/>
      </rPr>
      <t>MUEBLES DE OFICINA/MESA REDONDA/MDF</t>
    </r>
  </si>
  <si>
    <r>
      <rPr>
        <sz val="12"/>
        <rFont val="Cambria"/>
        <family val="1"/>
      </rPr>
      <t>MUEBLES DE OFICINA/MESA DE REUNION/MADERA</t>
    </r>
  </si>
  <si>
    <r>
      <rPr>
        <sz val="12"/>
        <rFont val="Cambria"/>
        <family val="1"/>
      </rPr>
      <t>MUEBLES DE OFICINA/MESA DE REUNION/METAL</t>
    </r>
  </si>
  <si>
    <r>
      <rPr>
        <sz val="12"/>
        <rFont val="Cambria"/>
        <family val="1"/>
      </rPr>
      <t>MUEBLES DE OFICINA/MESA DE REUNION/MIXTA</t>
    </r>
  </si>
  <si>
    <r>
      <rPr>
        <sz val="12"/>
        <rFont val="Cambria"/>
        <family val="1"/>
      </rPr>
      <t>MUEBLES DE OFICINA/MESA DE REUNION/MDF</t>
    </r>
  </si>
  <si>
    <r>
      <rPr>
        <sz val="12"/>
        <rFont val="Cambria"/>
        <family val="1"/>
      </rPr>
      <t>MUEBLES DE OFICINA/MESA DE REUNION/MELAMINICO</t>
    </r>
  </si>
  <si>
    <r>
      <rPr>
        <sz val="12"/>
        <rFont val="Cambria"/>
        <family val="1"/>
      </rPr>
      <t>MUEBLES DE OFICINA/MESA ARQUITECTO</t>
    </r>
  </si>
  <si>
    <r>
      <rPr>
        <sz val="12"/>
        <rFont val="Cambria"/>
        <family val="1"/>
      </rPr>
      <t>MUEBLES DE OFICINA/MESON DE TRABAJO/MADERA</t>
    </r>
  </si>
  <si>
    <r>
      <rPr>
        <sz val="12"/>
        <rFont val="Cambria"/>
        <family val="1"/>
      </rPr>
      <t>MUEBLES DE OFICINA/CASILLERO METALICO</t>
    </r>
  </si>
  <si>
    <r>
      <rPr>
        <sz val="12"/>
        <rFont val="Cambria"/>
        <family val="1"/>
      </rPr>
      <t>MUEBLES DE OFICINA/MESA RECTANGULAR/MADERA</t>
    </r>
  </si>
  <si>
    <r>
      <rPr>
        <sz val="12"/>
        <rFont val="Cambria"/>
        <family val="1"/>
      </rPr>
      <t>MUEBLES DE OFICINA/MESA RECTANGULAR/METAL</t>
    </r>
  </si>
  <si>
    <r>
      <rPr>
        <sz val="12"/>
        <rFont val="Cambria"/>
        <family val="1"/>
      </rPr>
      <t>MUEBLES DE OFICINA/MESA RECTANGULAR/MIXTA</t>
    </r>
  </si>
  <si>
    <r>
      <rPr>
        <sz val="12"/>
        <rFont val="Cambria"/>
        <family val="1"/>
      </rPr>
      <t>MUEBLES DE OFICINA/MESA RECTANGULAR/MDF</t>
    </r>
  </si>
  <si>
    <r>
      <rPr>
        <sz val="12"/>
        <rFont val="Cambria"/>
        <family val="1"/>
      </rPr>
      <t>MUEBLES DE OFICINA/MESA RECTANGULAR/MELAMINICO</t>
    </r>
  </si>
  <si>
    <r>
      <rPr>
        <sz val="12"/>
        <rFont val="Cambria"/>
        <family val="1"/>
      </rPr>
      <t>MUEBLES DE OFICINA/MESA RECTANGULAR/AUXILIAR</t>
    </r>
  </si>
  <si>
    <r>
      <rPr>
        <sz val="12"/>
        <rFont val="Cambria"/>
        <family val="1"/>
      </rPr>
      <t>MUEBLES DE OFICINA/COUNTER/MADERA</t>
    </r>
  </si>
  <si>
    <r>
      <rPr>
        <sz val="12"/>
        <rFont val="Cambria"/>
        <family val="1"/>
      </rPr>
      <t>MUEBLES DE OFICINA/COUNTER/MDF</t>
    </r>
  </si>
  <si>
    <r>
      <rPr>
        <sz val="12"/>
        <rFont val="Cambria"/>
        <family val="1"/>
      </rPr>
      <t>MUEBLES DE OFICINA/COUNTER/METAL</t>
    </r>
  </si>
  <si>
    <r>
      <rPr>
        <sz val="12"/>
        <rFont val="Cambria"/>
        <family val="1"/>
      </rPr>
      <t>MUEBLES DE OFICINA/COUNTER/MIXTO</t>
    </r>
  </si>
  <si>
    <r>
      <rPr>
        <sz val="12"/>
        <rFont val="Cambria"/>
        <family val="1"/>
      </rPr>
      <t>MUEBLES DE OFICINA/MESA TRIANGULAR/MADERA</t>
    </r>
  </si>
  <si>
    <r>
      <rPr>
        <sz val="12"/>
        <rFont val="Cambria"/>
        <family val="1"/>
      </rPr>
      <t>MUEBLES DE OFICINA/CASILLERO/MADERA</t>
    </r>
  </si>
  <si>
    <r>
      <rPr>
        <sz val="12"/>
        <rFont val="Cambria"/>
        <family val="1"/>
      </rPr>
      <t>MUEBLES DE OFICINA/BANDERA</t>
    </r>
  </si>
  <si>
    <r>
      <rPr>
        <sz val="12"/>
        <rFont val="Cambria"/>
        <family val="1"/>
      </rPr>
      <t>MUEBLES DE OFICINA/PEDESTAL/MADERA</t>
    </r>
  </si>
  <si>
    <r>
      <rPr>
        <sz val="12"/>
        <rFont val="Cambria"/>
        <family val="1"/>
      </rPr>
      <t>MUEBLES DE OFICINA/PEDESTAL/METAL</t>
    </r>
  </si>
  <si>
    <r>
      <rPr>
        <sz val="12"/>
        <rFont val="Cambria"/>
        <family val="1"/>
      </rPr>
      <t>MUEBLES DE OFICINA/BLOQUE DE CASILLEROS</t>
    </r>
  </si>
  <si>
    <r>
      <rPr>
        <sz val="12"/>
        <rFont val="Cambria"/>
        <family val="1"/>
      </rPr>
      <t>MUEBLES DE OFICINA/ESCUDO</t>
    </r>
  </si>
  <si>
    <r>
      <rPr>
        <sz val="12"/>
        <rFont val="Cambria"/>
        <family val="1"/>
      </rPr>
      <t>MUEBLES DE OFICINA/MESA DE COMPUTADOR</t>
    </r>
  </si>
  <si>
    <r>
      <rPr>
        <sz val="12"/>
        <rFont val="Cambria"/>
        <family val="1"/>
      </rPr>
      <t>MUEBLES DE OFICINA/MESA DE AJEDREZ</t>
    </r>
  </si>
  <si>
    <r>
      <rPr>
        <sz val="12"/>
        <rFont val="Cambria"/>
        <family val="1"/>
      </rPr>
      <t>MUEBLES DE OFICINA/URNA</t>
    </r>
  </si>
  <si>
    <r>
      <rPr>
        <sz val="12"/>
        <rFont val="Cambria"/>
        <family val="1"/>
      </rPr>
      <t>MUEBLES DE OFICINA/ESTANDARTE</t>
    </r>
  </si>
  <si>
    <r>
      <rPr>
        <sz val="12"/>
        <rFont val="Cambria"/>
        <family val="1"/>
      </rPr>
      <t>MUEBLES DE OFICINA/PROTECTOR DE ALFOMBRA</t>
    </r>
  </si>
  <si>
    <r>
      <rPr>
        <sz val="12"/>
        <rFont val="Cambria"/>
        <family val="1"/>
      </rPr>
      <t>MUEBLES DE OFICINA/ROTAFOLIO</t>
    </r>
  </si>
  <si>
    <r>
      <rPr>
        <sz val="12"/>
        <rFont val="Cambria"/>
        <family val="1"/>
      </rPr>
      <t>MUEBLES DE USO EDUCATIVO Y ESCOLAR/CORCHOGRAFO</t>
    </r>
  </si>
  <si>
    <r>
      <rPr>
        <sz val="12"/>
        <rFont val="Cambria"/>
        <family val="1"/>
      </rPr>
      <t>MUEBLES DE USO EDUCATIVO Y ESCOLAR/MESA DE DIBUJO/MADERA</t>
    </r>
  </si>
  <si>
    <r>
      <rPr>
        <sz val="12"/>
        <rFont val="Cambria"/>
        <family val="1"/>
      </rPr>
      <t>MUEBLES DE USO EDUCATIVO Y ESCOLAR/MESA DE DIBUJO/METAL</t>
    </r>
  </si>
  <si>
    <r>
      <rPr>
        <sz val="12"/>
        <rFont val="Cambria"/>
        <family val="1"/>
      </rPr>
      <t>MUEBLES DE USO EDUCATIVO Y ESCOLAR/MESA DE DIBUJO/MIXTO</t>
    </r>
  </si>
  <si>
    <r>
      <rPr>
        <sz val="12"/>
        <rFont val="Cambria"/>
        <family val="1"/>
      </rPr>
      <t>MUEBLES DE USO EDUCATIVO Y ESCOLAR/MURAL</t>
    </r>
  </si>
  <si>
    <r>
      <rPr>
        <sz val="12"/>
        <rFont val="Cambria"/>
        <family val="1"/>
      </rPr>
      <t>MUEBLES DE USO EDUCATIVO Y ESCOLAR/PORTA BANDERAS</t>
    </r>
  </si>
  <si>
    <r>
      <rPr>
        <sz val="12"/>
        <rFont val="Cambria"/>
        <family val="1"/>
      </rPr>
      <t>MUEBLES DE USO EDUCATIVO Y ESCOLAR/PORTA CPU</t>
    </r>
  </si>
  <si>
    <r>
      <rPr>
        <sz val="12"/>
        <rFont val="Cambria"/>
        <family val="1"/>
      </rPr>
      <t>MUEBLES DE USO EDUCATIVO Y ESCOLAR/PIZARRON/DE TIZA DE CAOLIN</t>
    </r>
  </si>
  <si>
    <r>
      <rPr>
        <sz val="12"/>
        <rFont val="Cambria"/>
        <family val="1"/>
      </rPr>
      <t>MUEBLES DE USO EDUCATIVO Y ESCOLAR/PIZARRON/DE TIZA LIQUIDA</t>
    </r>
  </si>
  <si>
    <r>
      <rPr>
        <sz val="12"/>
        <rFont val="Cambria"/>
        <family val="1"/>
      </rPr>
      <t>MUEBLES DE USO EDUCATIVO Y ESCOLAR/PIZARRON/DE ACETATO</t>
    </r>
  </si>
  <si>
    <r>
      <rPr>
        <sz val="12"/>
        <rFont val="Cambria"/>
        <family val="1"/>
      </rPr>
      <t>MUEBLES DE USO EDUCATIVO Y ESCOLAR/PIZARRON/DE VIDRIO</t>
    </r>
  </si>
  <si>
    <r>
      <rPr>
        <sz val="12"/>
        <rFont val="Cambria"/>
        <family val="1"/>
      </rPr>
      <t>MUEBLES DE USO EDUCATIVO Y ESCOLAR/PUPITRE/MADERA</t>
    </r>
  </si>
  <si>
    <r>
      <rPr>
        <sz val="12"/>
        <rFont val="Cambria"/>
        <family val="1"/>
      </rPr>
      <t>MUEBLES DE USO EDUCATIVO Y ESCOLAR/PUPITRE/METAL</t>
    </r>
  </si>
  <si>
    <r>
      <rPr>
        <sz val="12"/>
        <rFont val="Cambria"/>
        <family val="1"/>
      </rPr>
      <t>MUEBLES DE USO EDUCATIVO Y ESCOLAR/PUPITRE/MIXTO</t>
    </r>
  </si>
  <si>
    <r>
      <rPr>
        <sz val="12"/>
        <rFont val="Cambria"/>
        <family val="1"/>
      </rPr>
      <t>MUEBLES DE USO EDUCATIVO Y ESCOLAR/TEATRINO/MADERA</t>
    </r>
  </si>
  <si>
    <r>
      <rPr>
        <sz val="12"/>
        <rFont val="Cambria"/>
        <family val="1"/>
      </rPr>
      <t>MUEBLES DE USO EDUCATIVO Y ESCOLAR/TEATRINO/METAL</t>
    </r>
  </si>
  <si>
    <r>
      <rPr>
        <sz val="12"/>
        <rFont val="Cambria"/>
        <family val="1"/>
      </rPr>
      <t>MUEBLES DE USO EDUCATIVO Y ESCOLAR/TEATRINO/MIXTO</t>
    </r>
  </si>
  <si>
    <r>
      <rPr>
        <sz val="12"/>
        <rFont val="Cambria"/>
        <family val="1"/>
      </rPr>
      <t>MUEBLES DE BIBLIOTECA/BIBLIOTECA/MADERA</t>
    </r>
  </si>
  <si>
    <r>
      <rPr>
        <sz val="12"/>
        <rFont val="Cambria"/>
        <family val="1"/>
      </rPr>
      <t>MUEBLES DE BIBLIOTECA/BIBLIOTECA/METAL</t>
    </r>
  </si>
  <si>
    <r>
      <rPr>
        <sz val="12"/>
        <rFont val="Cambria"/>
        <family val="1"/>
      </rPr>
      <t>MUEBLES DE BIBLIOTECA/BIBLIOTECA/MIXTO</t>
    </r>
  </si>
  <si>
    <r>
      <rPr>
        <sz val="12"/>
        <rFont val="Cambria"/>
        <family val="1"/>
      </rPr>
      <t>MUEBLES DE BIBLIOTECA/BIBLIOTECA/MDF</t>
    </r>
  </si>
  <si>
    <r>
      <rPr>
        <sz val="12"/>
        <rFont val="Cambria"/>
        <family val="1"/>
      </rPr>
      <t>MUEBLES DE USO INDUSTRIAL/BANCA /MADERA</t>
    </r>
  </si>
  <si>
    <r>
      <rPr>
        <sz val="12"/>
        <rFont val="Cambria"/>
        <family val="1"/>
      </rPr>
      <t>MUEBLES DE USO INDUSTRIAL/BANCA /METAL</t>
    </r>
  </si>
  <si>
    <r>
      <rPr>
        <sz val="12"/>
        <rFont val="Cambria"/>
        <family val="1"/>
      </rPr>
      <t>MUEBLES DE USO INDUSTRIAL/BANCA /MIXTO</t>
    </r>
  </si>
  <si>
    <r>
      <rPr>
        <sz val="12"/>
        <rFont val="Cambria"/>
        <family val="1"/>
      </rPr>
      <t>MUEBLES DE USO INDUSTRIAL/SUPERFICIE DE TRABAJO/MADERA</t>
    </r>
  </si>
  <si>
    <r>
      <rPr>
        <sz val="12"/>
        <rFont val="Cambria"/>
        <family val="1"/>
      </rPr>
      <t>MUEBLES DE USO INDUSTRIAL/SUPERFICIE DE TRABAJO/METAL</t>
    </r>
  </si>
  <si>
    <r>
      <rPr>
        <sz val="12"/>
        <rFont val="Cambria"/>
        <family val="1"/>
      </rPr>
      <t>MUEBLES DE USO INDUSTRIAL/SUPERFICIE DE TRABAJO/MIXTO</t>
    </r>
  </si>
  <si>
    <r>
      <rPr>
        <sz val="12"/>
        <rFont val="Cambria"/>
        <family val="1"/>
      </rPr>
      <t>MUEBLES DE USO INDUSTRIAL/BANQUETA/MADERA</t>
    </r>
  </si>
  <si>
    <r>
      <rPr>
        <sz val="12"/>
        <rFont val="Cambria"/>
        <family val="1"/>
      </rPr>
      <t>MUEBLES DE USO INDUSTRIAL/BANQUETA/METAL</t>
    </r>
  </si>
  <si>
    <r>
      <rPr>
        <sz val="12"/>
        <rFont val="Cambria"/>
        <family val="1"/>
      </rPr>
      <t>MUEBLES DE USO INDUSTRIAL/BANQUETA/MIXTO</t>
    </r>
  </si>
  <si>
    <r>
      <rPr>
        <sz val="12"/>
        <rFont val="Cambria"/>
        <family val="1"/>
      </rPr>
      <t>MUEBLES DE USO INDUSTRIAL/CABALLETE PARA PINTAR/MADERA</t>
    </r>
  </si>
  <si>
    <r>
      <rPr>
        <sz val="12"/>
        <rFont val="Cambria"/>
        <family val="1"/>
      </rPr>
      <t>MUEBLES DE USO INDUSTRIAL/CABALLETE PARA PINTAR/METAL</t>
    </r>
  </si>
  <si>
    <r>
      <rPr>
        <sz val="12"/>
        <rFont val="Cambria"/>
        <family val="1"/>
      </rPr>
      <t>MUEBLES DE USO INDUSTRIAL/CABALLETE PARA PINTAR/MIXTO</t>
    </r>
  </si>
  <si>
    <r>
      <rPr>
        <sz val="12"/>
        <rFont val="Cambria"/>
        <family val="1"/>
      </rPr>
      <t>MUEBLES DE USO INDUSTRIAL/TABURETE/MADERA</t>
    </r>
  </si>
  <si>
    <r>
      <rPr>
        <sz val="12"/>
        <rFont val="Cambria"/>
        <family val="1"/>
      </rPr>
      <t>MUEBLES DE USO INDUSTRIAL/TABURETE/METAL</t>
    </r>
  </si>
  <si>
    <r>
      <rPr>
        <sz val="12"/>
        <rFont val="Cambria"/>
        <family val="1"/>
      </rPr>
      <t>MUEBLES DE USO INDUSTRIAL/TABURETE/MIXTO</t>
    </r>
  </si>
  <si>
    <r>
      <rPr>
        <sz val="12"/>
        <rFont val="Cambria"/>
        <family val="1"/>
      </rPr>
      <t>MUEBLES DE USO INDUSTRIAL/GABINETE DE TALLER</t>
    </r>
  </si>
  <si>
    <r>
      <rPr>
        <sz val="12"/>
        <rFont val="Cambria"/>
        <family val="1"/>
      </rPr>
      <t>MUEBLES DE USO INDUSTRIAL/CONTENEDOR</t>
    </r>
  </si>
  <si>
    <r>
      <rPr>
        <sz val="12"/>
        <rFont val="Cambria"/>
        <family val="1"/>
      </rPr>
      <t>MUEBLES DE LABORATORIO/GABINETE DE LABORATORIO/MADERA</t>
    </r>
  </si>
  <si>
    <r>
      <rPr>
        <sz val="12"/>
        <rFont val="Cambria"/>
        <family val="1"/>
      </rPr>
      <t>MUEBLES DE LABORATORIO/GABINETE DE LABORATORIO/METAL</t>
    </r>
  </si>
  <si>
    <r>
      <rPr>
        <sz val="12"/>
        <rFont val="Cambria"/>
        <family val="1"/>
      </rPr>
      <t>MUEBLES DE LABORATORIO/GABINETE DE LABORATORIO/MIXTO</t>
    </r>
  </si>
  <si>
    <r>
      <rPr>
        <sz val="12"/>
        <rFont val="Cambria"/>
        <family val="1"/>
      </rPr>
      <t>MUEBLES DE CAFETERIA; COMEDOR Y SALA/ALACENA/MADERA</t>
    </r>
  </si>
  <si>
    <r>
      <rPr>
        <sz val="12"/>
        <rFont val="Cambria"/>
        <family val="1"/>
      </rPr>
      <t>MUEBLES DE CAFETERIA; COMEDOR Y SALA/ALACENA/MDF</t>
    </r>
  </si>
  <si>
    <r>
      <rPr>
        <sz val="12"/>
        <rFont val="Cambria"/>
        <family val="1"/>
      </rPr>
      <t>MUEBLES DE CAFETERIA; COMEDOR Y SALA/ALACENA/METAL</t>
    </r>
  </si>
  <si>
    <r>
      <rPr>
        <sz val="12"/>
        <rFont val="Cambria"/>
        <family val="1"/>
      </rPr>
      <t>MUEBLES DE CAFETERIA; COMEDOR Y SALA/ALACENA/MIXTO</t>
    </r>
  </si>
  <si>
    <r>
      <rPr>
        <sz val="12"/>
        <rFont val="Cambria"/>
        <family val="1"/>
      </rPr>
      <t>MUEBLES DE CAFETERIA; COMEDOR Y SALA/ALFOMBRA DECORATIVA/LANA</t>
    </r>
  </si>
  <si>
    <r>
      <rPr>
        <sz val="12"/>
        <rFont val="Cambria"/>
        <family val="1"/>
      </rPr>
      <t>MUEBLES DE CAFETERIA; COMEDOR Y SALA/ALFOMBRA DECORATIVA/NYLON</t>
    </r>
  </si>
  <si>
    <r>
      <rPr>
        <sz val="12"/>
        <rFont val="Cambria"/>
        <family val="1"/>
      </rPr>
      <t>MUEBLES DE CAFETERIA; COMEDOR Y SALA/ALFOMBRA DECORATIVA/POLIPROPILENO</t>
    </r>
  </si>
  <si>
    <r>
      <rPr>
        <sz val="12"/>
        <rFont val="Cambria"/>
        <family val="1"/>
      </rPr>
      <t>MUEBLES DE CAFETERIA; COMEDOR Y SALA/ALFOMBRA DECORATIVA/POLIESTER</t>
    </r>
  </si>
  <si>
    <r>
      <rPr>
        <sz val="12"/>
        <rFont val="Cambria"/>
        <family val="1"/>
      </rPr>
      <t>MUEBLES DE CAFETERIA; COMEDOR Y SALA/ALFOMBRA DECORATIVA/ACRILICO</t>
    </r>
  </si>
  <si>
    <r>
      <rPr>
        <sz val="12"/>
        <rFont val="Cambria"/>
        <family val="1"/>
      </rPr>
      <t>MUEBLES DE CAFETERIA; COMEDOR Y SALA/ALFOMBRA DECORATIVA/FIBRAS VEGETALES</t>
    </r>
  </si>
  <si>
    <r>
      <rPr>
        <sz val="12"/>
        <rFont val="Cambria"/>
        <family val="1"/>
      </rPr>
      <t>MUEBLES DE CAFETERIA; COMEDOR Y SALA/COMODIN/MADERA</t>
    </r>
  </si>
  <si>
    <r>
      <rPr>
        <sz val="12"/>
        <rFont val="Cambria"/>
        <family val="1"/>
      </rPr>
      <t>MUEBLES DE CAFETERIA; COMEDOR Y SALA/COMODIN/METAL</t>
    </r>
  </si>
  <si>
    <r>
      <rPr>
        <sz val="12"/>
        <rFont val="Cambria"/>
        <family val="1"/>
      </rPr>
      <t>MUEBLES DE CAFETERIA; COMEDOR Y SALA/COMODIN/MIXTO</t>
    </r>
  </si>
  <si>
    <r>
      <rPr>
        <sz val="12"/>
        <rFont val="Cambria"/>
        <family val="1"/>
      </rPr>
      <t>MUEBLES DE CAFETERIA; COMEDOR Y SALA/CONSOLA/MADERA</t>
    </r>
  </si>
  <si>
    <r>
      <rPr>
        <sz val="12"/>
        <rFont val="Cambria"/>
        <family val="1"/>
      </rPr>
      <t>MUEBLES DE CAFETERIA; COMEDOR Y SALA/CONSOLA/METAL</t>
    </r>
  </si>
  <si>
    <r>
      <rPr>
        <sz val="12"/>
        <rFont val="Cambria"/>
        <family val="1"/>
      </rPr>
      <t>MUEBLES DE CAFETERIA; COMEDOR Y SALA/CONSOLA/MIXTO</t>
    </r>
  </si>
  <si>
    <r>
      <rPr>
        <sz val="12"/>
        <rFont val="Cambria"/>
        <family val="1"/>
      </rPr>
      <t>MUEBLES DE CAFETERIA; COMEDOR Y SALA/COSTURERO</t>
    </r>
  </si>
  <si>
    <r>
      <rPr>
        <sz val="12"/>
        <rFont val="Cambria"/>
        <family val="1"/>
      </rPr>
      <t>MUEBLES DE CAFETERIA; COMEDOR Y SALA/CREDENZA/MADERA</t>
    </r>
  </si>
  <si>
    <r>
      <rPr>
        <sz val="12"/>
        <rFont val="Cambria"/>
        <family val="1"/>
      </rPr>
      <t>MUEBLES DE CAFETERIA; COMEDOR Y SALA/CREDENZA/METAL</t>
    </r>
  </si>
  <si>
    <r>
      <rPr>
        <sz val="12"/>
        <rFont val="Cambria"/>
        <family val="1"/>
      </rPr>
      <t>MUEBLES DE CAFETERIA; COMEDOR Y SALA/CREDENZA/MIXTO</t>
    </r>
  </si>
  <si>
    <r>
      <rPr>
        <sz val="12"/>
        <rFont val="Cambria"/>
        <family val="1"/>
      </rPr>
      <t>MUEBLES DE CAFETERIA; COMEDOR Y SALA/CREDENZA/MDF</t>
    </r>
  </si>
  <si>
    <r>
      <rPr>
        <sz val="12"/>
        <rFont val="Cambria"/>
        <family val="1"/>
      </rPr>
      <t>MUEBLES DE CAFETERIA; COMEDOR Y SALA/MESA DE COMEDOR/MADERA</t>
    </r>
  </si>
  <si>
    <r>
      <rPr>
        <sz val="12"/>
        <rFont val="Cambria"/>
        <family val="1"/>
      </rPr>
      <t>MUEBLES DE CAFETERIA; COMEDOR Y SALA/MESA DE COMEDOR/METAL</t>
    </r>
  </si>
  <si>
    <r>
      <rPr>
        <sz val="12"/>
        <rFont val="Cambria"/>
        <family val="1"/>
      </rPr>
      <t>MUEBLES DE CAFETERIA; COMEDOR Y SALA/MESA DE COMEDOR/VIDRIO</t>
    </r>
  </si>
  <si>
    <r>
      <rPr>
        <sz val="12"/>
        <rFont val="Cambria"/>
        <family val="1"/>
      </rPr>
      <t>MUEBLES DE CAFETERIA; COMEDOR Y SALA/MESA DE COMEDOR/MIXTO</t>
    </r>
  </si>
  <si>
    <r>
      <rPr>
        <sz val="12"/>
        <rFont val="Cambria"/>
        <family val="1"/>
      </rPr>
      <t>MUEBLES DE CAFETERIA; COMEDOR Y SALA/MESON/ACRILICO</t>
    </r>
  </si>
  <si>
    <r>
      <rPr>
        <sz val="12"/>
        <rFont val="Cambria"/>
        <family val="1"/>
      </rPr>
      <t>MUEBLES DE CAFETERIA; COMEDOR Y SALA/MESON/DE CEMENTO</t>
    </r>
  </si>
  <si>
    <r>
      <rPr>
        <sz val="12"/>
        <rFont val="Cambria"/>
        <family val="1"/>
      </rPr>
      <t>MUEBLES DE CAFETERIA; COMEDOR Y SALA/MESON/DE CERAMICA</t>
    </r>
  </si>
  <si>
    <r>
      <rPr>
        <sz val="12"/>
        <rFont val="Cambria"/>
        <family val="1"/>
      </rPr>
      <t>MUEBLES DE CAFETERIA; COMEDOR Y SALA/MESON/DE MARMOL</t>
    </r>
  </si>
  <si>
    <r>
      <rPr>
        <sz val="12"/>
        <rFont val="Cambria"/>
        <family val="1"/>
      </rPr>
      <t>MUEBLES DE CAFETERIA; COMEDOR Y SALA/MESON/GRANITO</t>
    </r>
  </si>
  <si>
    <r>
      <rPr>
        <sz val="12"/>
        <rFont val="Cambria"/>
        <family val="1"/>
      </rPr>
      <t>MUEBLES DE CAFETERIA; COMEDOR Y SALA/MESON/MARMOLINA</t>
    </r>
  </si>
  <si>
    <r>
      <rPr>
        <sz val="12"/>
        <rFont val="Cambria"/>
        <family val="1"/>
      </rPr>
      <t>MUEBLES DE CAFETERIA; COMEDOR Y SALA/MESON/TERMOFORMADO</t>
    </r>
  </si>
  <si>
    <r>
      <rPr>
        <sz val="12"/>
        <rFont val="Cambria"/>
        <family val="1"/>
      </rPr>
      <t>MUEBLES DE CAFETERIA; COMEDOR Y SALA/MESON/MIXTO</t>
    </r>
  </si>
  <si>
    <r>
      <rPr>
        <sz val="12"/>
        <rFont val="Cambria"/>
        <family val="1"/>
      </rPr>
      <t>MUEBLES DE CAFETERIA; COMEDOR Y SALA/REPISA/MADERA</t>
    </r>
  </si>
  <si>
    <r>
      <rPr>
        <sz val="12"/>
        <rFont val="Cambria"/>
        <family val="1"/>
      </rPr>
      <t>MUEBLES DE CAFETERIA; COMEDOR Y SALA/REPISA/METAL</t>
    </r>
  </si>
  <si>
    <r>
      <rPr>
        <sz val="12"/>
        <rFont val="Cambria"/>
        <family val="1"/>
      </rPr>
      <t>MUEBLES DE CAFETERIA; COMEDOR Y SALA/REPISA/MIXTO</t>
    </r>
  </si>
  <si>
    <r>
      <rPr>
        <sz val="12"/>
        <rFont val="Cambria"/>
        <family val="1"/>
      </rPr>
      <t>MUEBLES DE CAFETERIA; COMEDOR Y SALA/CORTINA/CORTINA</t>
    </r>
  </si>
  <si>
    <r>
      <rPr>
        <sz val="12"/>
        <rFont val="Cambria"/>
        <family val="1"/>
      </rPr>
      <t>MUEBLES DE CAFETERIA; COMEDOR Y SALA/MESA DE CENTRO/MADERA</t>
    </r>
  </si>
  <si>
    <r>
      <rPr>
        <sz val="12"/>
        <rFont val="Cambria"/>
        <family val="1"/>
      </rPr>
      <t>MUEBLES DE CAFETERIA; COMEDOR Y SALA/MESA DE CENTRO/MIXTA</t>
    </r>
  </si>
  <si>
    <r>
      <rPr>
        <sz val="12"/>
        <rFont val="Cambria"/>
        <family val="1"/>
      </rPr>
      <t>MUEBLES DE CAFETERIA; COMEDOR Y SALA/MESA DE CENTRO/MDF</t>
    </r>
  </si>
  <si>
    <r>
      <rPr>
        <sz val="12"/>
        <rFont val="Cambria"/>
        <family val="1"/>
      </rPr>
      <t>MUEBLES DE CAFETERIA; COMEDOR Y SALA/MESA DE CENTRO/MELAMINICO</t>
    </r>
  </si>
  <si>
    <r>
      <rPr>
        <sz val="12"/>
        <rFont val="Cambria"/>
        <family val="1"/>
      </rPr>
      <t>MUEBLES DE CAFETERIA; COMEDOR Y SALA/BAR/MADERA</t>
    </r>
  </si>
  <si>
    <r>
      <rPr>
        <sz val="12"/>
        <rFont val="Cambria"/>
        <family val="1"/>
      </rPr>
      <t>MUEBLES DE CAFETERIA; COMEDOR Y SALA/BAR/MIXTO</t>
    </r>
  </si>
  <si>
    <r>
      <rPr>
        <sz val="12"/>
        <rFont val="Cambria"/>
        <family val="1"/>
      </rPr>
      <t>MUEBLES DE CAFETERIA; COMEDOR Y SALA/MESA DE ALIMENTACION</t>
    </r>
  </si>
  <si>
    <r>
      <rPr>
        <sz val="12"/>
        <rFont val="Cambria"/>
        <family val="1"/>
      </rPr>
      <t>MUEBLES DE CAFETERIA; COMEDOR Y SALA/PERCHERO</t>
    </r>
  </si>
  <si>
    <r>
      <rPr>
        <sz val="12"/>
        <rFont val="Cambria"/>
        <family val="1"/>
      </rPr>
      <t>MUEBLES DE USO RECREATIVO Y DEPORTIVO/BILLAR</t>
    </r>
  </si>
  <si>
    <r>
      <rPr>
        <sz val="12"/>
        <rFont val="Cambria"/>
        <family val="1"/>
      </rPr>
      <t>MUEBLES DE USO RECREATIVO Y DEPORTIVO/FUTBOLIN</t>
    </r>
  </si>
  <si>
    <r>
      <rPr>
        <sz val="12"/>
        <rFont val="Cambria"/>
        <family val="1"/>
      </rPr>
      <t>MUEBLES DE USO RECREATIVO Y DEPORTIVO/SILLA AEREA</t>
    </r>
  </si>
  <si>
    <r>
      <rPr>
        <sz val="12"/>
        <rFont val="Cambria"/>
        <family val="1"/>
      </rPr>
      <t>MUEBLES DE USO RECREATIVO Y DEPORTIVO/SILLA PARA EQUINO</t>
    </r>
  </si>
  <si>
    <r>
      <rPr>
        <sz val="12"/>
        <rFont val="Cambria"/>
        <family val="1"/>
      </rPr>
      <t>MUEBLES DE USO RECREATIVO Y DEPORTIVO/SILLONES/SILLON ABDOMINAL</t>
    </r>
  </si>
  <si>
    <r>
      <rPr>
        <sz val="12"/>
        <rFont val="Cambria"/>
        <family val="1"/>
      </rPr>
      <t>MUEBLES DE USO RECREATIVO Y DEPORTIVO/SILLONES/SILLON ESPINAL</t>
    </r>
  </si>
  <si>
    <r>
      <rPr>
        <sz val="12"/>
        <rFont val="Cambria"/>
        <family val="1"/>
      </rPr>
      <t>MUEBLES DE USO RECREATIVO Y DEPORTIVO/SILLONES/SILLON FEMORAL ACOSTADO</t>
    </r>
  </si>
  <si>
    <r>
      <rPr>
        <sz val="12"/>
        <rFont val="Cambria"/>
        <family val="1"/>
      </rPr>
      <t>MUEBLES DE USO RECREATIVO Y DEPORTIVO/SILLONES/SILLON PARA BICEPS</t>
    </r>
  </si>
  <si>
    <r>
      <rPr>
        <sz val="12"/>
        <rFont val="Cambria"/>
        <family val="1"/>
      </rPr>
      <t>MUEBLES DE USO RECREATIVO Y DEPORTIVO/SILLONES/SILLON PARA CUADRICEPS</t>
    </r>
  </si>
  <si>
    <r>
      <rPr>
        <sz val="12"/>
        <rFont val="Cambria"/>
        <family val="1"/>
      </rPr>
      <t>MUEBLES DE USO RECREATIVO Y DEPORTIVO/SILLONES/SILLON PARA TRICEPS</t>
    </r>
  </si>
  <si>
    <r>
      <rPr>
        <sz val="12"/>
        <rFont val="Cambria"/>
        <family val="1"/>
      </rPr>
      <t>MUEBLES DE USO RECREATIVO Y DEPORTIVO/TABLA DE PIQUE PARA ATLETISMO</t>
    </r>
  </si>
  <si>
    <r>
      <rPr>
        <sz val="12"/>
        <rFont val="Cambria"/>
        <family val="1"/>
      </rPr>
      <t>MUEBLES DE USO RECREATIVO Y DEPORTIVO/TABLA PARA ABDOMINALES</t>
    </r>
  </si>
  <si>
    <r>
      <rPr>
        <sz val="12"/>
        <rFont val="Cambria"/>
        <family val="1"/>
      </rPr>
      <t>MUEBLES DE USO RECREATIVO Y DEPORTIVO/TABLERO PARA BALONCESTO</t>
    </r>
  </si>
  <si>
    <r>
      <rPr>
        <sz val="12"/>
        <rFont val="Cambria"/>
        <family val="1"/>
      </rPr>
      <t>MUEBLES DE USO RECREATIVO Y DEPORTIVO/TABURETE DE MADERA PARA GIMNASIA</t>
    </r>
  </si>
  <si>
    <r>
      <rPr>
        <sz val="12"/>
        <rFont val="Cambria"/>
        <family val="1"/>
      </rPr>
      <t>MUEBLES DE USO RECREATIVO Y DEPORTIVO/JUEGO INFANTIL</t>
    </r>
  </si>
  <si>
    <r>
      <rPr>
        <sz val="12"/>
        <rFont val="Cambria"/>
        <family val="1"/>
      </rPr>
      <t>MUEBLES DE USO RECREATIVO Y DEPORTIVO/TENIS DE MESA</t>
    </r>
  </si>
  <si>
    <r>
      <rPr>
        <sz val="12"/>
        <rFont val="Cambria"/>
        <family val="1"/>
      </rPr>
      <t>MUEBLES DE USO RECREATIVO Y DEPORTIVO/MESA DE HOCKEY</t>
    </r>
  </si>
  <si>
    <r>
      <rPr>
        <sz val="12"/>
        <rFont val="Cambria"/>
        <family val="1"/>
      </rPr>
      <t>MUEBLES DE USO GENERAL/CAMA LITERA/METAL</t>
    </r>
  </si>
  <si>
    <r>
      <rPr>
        <sz val="12"/>
        <rFont val="Cambria"/>
        <family val="1"/>
      </rPr>
      <t>MUEBLES DE USO GENERAL/CAMA LITERA/MADERA</t>
    </r>
  </si>
  <si>
    <r>
      <rPr>
        <sz val="12"/>
        <rFont val="Cambria"/>
        <family val="1"/>
      </rPr>
      <t>MUEBLES DE USO GENERAL/CAMA LITERA/MIXTO</t>
    </r>
  </si>
  <si>
    <r>
      <rPr>
        <sz val="12"/>
        <rFont val="Cambria"/>
        <family val="1"/>
      </rPr>
      <t>MUEBLES DE USO GENERAL/CUNA/METAL</t>
    </r>
  </si>
  <si>
    <r>
      <rPr>
        <sz val="12"/>
        <rFont val="Cambria"/>
        <family val="1"/>
      </rPr>
      <t>MUEBLES DE USO GENERAL/CUNA/MADERA</t>
    </r>
  </si>
  <si>
    <r>
      <rPr>
        <sz val="12"/>
        <rFont val="Cambria"/>
        <family val="1"/>
      </rPr>
      <t>MUEBLES DE USO GENERAL/CUNA/MIXTO</t>
    </r>
  </si>
  <si>
    <r>
      <rPr>
        <sz val="12"/>
        <rFont val="Cambria"/>
        <family val="1"/>
      </rPr>
      <t>MUEBLES DE USO GENERAL/COLCHON /DE ALGODON</t>
    </r>
  </si>
  <si>
    <r>
      <rPr>
        <sz val="12"/>
        <rFont val="Cambria"/>
        <family val="1"/>
      </rPr>
      <t>MUEBLES DE USO GENERAL/COLCHON /DE ERGOLATEX</t>
    </r>
  </si>
  <si>
    <r>
      <rPr>
        <sz val="12"/>
        <rFont val="Cambria"/>
        <family val="1"/>
      </rPr>
      <t>MUEBLES DE USO GENERAL/COLCHON /DE ESPUMA</t>
    </r>
  </si>
  <si>
    <r>
      <rPr>
        <sz val="12"/>
        <rFont val="Cambria"/>
        <family val="1"/>
      </rPr>
      <t>MUEBLES DE USO GENERAL/COLCHON /DE RESORTE</t>
    </r>
  </si>
  <si>
    <r>
      <rPr>
        <sz val="12"/>
        <rFont val="Cambria"/>
        <family val="1"/>
      </rPr>
      <t>MUEBLES DE USO GENERAL/ARMARIO/MADERA</t>
    </r>
  </si>
  <si>
    <r>
      <rPr>
        <sz val="12"/>
        <rFont val="Cambria"/>
        <family val="1"/>
      </rPr>
      <t>MUEBLES DE USO GENERAL/ARMARIO/METAL</t>
    </r>
  </si>
  <si>
    <r>
      <rPr>
        <sz val="12"/>
        <rFont val="Cambria"/>
        <family val="1"/>
      </rPr>
      <t>MUEBLES DE USO GENERAL/ARMARIO/MIXTO</t>
    </r>
  </si>
  <si>
    <r>
      <rPr>
        <sz val="12"/>
        <rFont val="Cambria"/>
        <family val="1"/>
      </rPr>
      <t>MUEBLES DE USO GENERAL/ARMARIO/MDF</t>
    </r>
  </si>
  <si>
    <r>
      <rPr>
        <sz val="12"/>
        <rFont val="Cambria"/>
        <family val="1"/>
      </rPr>
      <t>MUEBLES DE USO GENERAL/ARMARIO/MELAMINICO</t>
    </r>
  </si>
  <si>
    <r>
      <rPr>
        <sz val="12"/>
        <rFont val="Cambria"/>
        <family val="1"/>
      </rPr>
      <t>MUEBLES DE USO GENERAL/VELADOR/MADERA</t>
    </r>
  </si>
  <si>
    <r>
      <rPr>
        <sz val="12"/>
        <rFont val="Cambria"/>
        <family val="1"/>
      </rPr>
      <t>MUEBLES DE USO GENERAL/VELADOR/METAL</t>
    </r>
  </si>
  <si>
    <r>
      <rPr>
        <sz val="12"/>
        <rFont val="Cambria"/>
        <family val="1"/>
      </rPr>
      <t>MUEBLES DE USO GENERAL/VELADOR/VIDRIO</t>
    </r>
  </si>
  <si>
    <r>
      <rPr>
        <sz val="12"/>
        <rFont val="Cambria"/>
        <family val="1"/>
      </rPr>
      <t>MUEBLES DE USO GENERAL/VELADOR/MIXTO</t>
    </r>
  </si>
  <si>
    <r>
      <rPr>
        <sz val="12"/>
        <rFont val="Cambria"/>
        <family val="1"/>
      </rPr>
      <t>MUEBLES DE USO GENERAL/COFRE</t>
    </r>
  </si>
  <si>
    <r>
      <rPr>
        <sz val="12"/>
        <rFont val="Cambria"/>
        <family val="1"/>
      </rPr>
      <t>MUEBLES DE USO GENERAL/MACETERO</t>
    </r>
  </si>
  <si>
    <r>
      <rPr>
        <sz val="12"/>
        <rFont val="Cambria"/>
        <family val="1"/>
      </rPr>
      <t>MUEBLES DE USO GENERAL/MECEDORA/MADERA</t>
    </r>
  </si>
  <si>
    <r>
      <rPr>
        <sz val="12"/>
        <rFont val="Cambria"/>
        <family val="1"/>
      </rPr>
      <t>MUEBLES DE USO GENERAL/MECEDORA/METAL</t>
    </r>
  </si>
  <si>
    <r>
      <rPr>
        <sz val="12"/>
        <rFont val="Cambria"/>
        <family val="1"/>
      </rPr>
      <t>MUEBLES DE USO GENERAL/MECEDORA/MIXTO</t>
    </r>
  </si>
  <si>
    <r>
      <rPr>
        <sz val="12"/>
        <rFont val="Cambria"/>
        <family val="1"/>
      </rPr>
      <t>MUEBLES DE USO GENERAL/BARGUEÑO/MADERA</t>
    </r>
  </si>
  <si>
    <r>
      <rPr>
        <sz val="12"/>
        <rFont val="Cambria"/>
        <family val="1"/>
      </rPr>
      <t>MUEBLES DE USO GENERAL/BARGUEÑO/METAL</t>
    </r>
  </si>
  <si>
    <r>
      <rPr>
        <sz val="12"/>
        <rFont val="Cambria"/>
        <family val="1"/>
      </rPr>
      <t>MUEBLES DE USO GENERAL/BARGUEÑO/MIXTO</t>
    </r>
  </si>
  <si>
    <r>
      <rPr>
        <sz val="12"/>
        <rFont val="Cambria"/>
        <family val="1"/>
      </rPr>
      <t>MUEBLES DE USO GENERAL/BARRIL</t>
    </r>
  </si>
  <si>
    <r>
      <rPr>
        <sz val="12"/>
        <rFont val="Cambria"/>
        <family val="1"/>
      </rPr>
      <t>MUEBLES DE USO GENERAL/BIOMBO/MADERA</t>
    </r>
  </si>
  <si>
    <r>
      <rPr>
        <sz val="12"/>
        <rFont val="Cambria"/>
        <family val="1"/>
      </rPr>
      <t>MUEBLES DE USO GENERAL/BIOMBO/METAL</t>
    </r>
  </si>
  <si>
    <r>
      <rPr>
        <sz val="12"/>
        <rFont val="Cambria"/>
        <family val="1"/>
      </rPr>
      <t>MUEBLES DE USO GENERAL/BIOMBO/MIXTO</t>
    </r>
  </si>
  <si>
    <r>
      <rPr>
        <sz val="12"/>
        <rFont val="Cambria"/>
        <family val="1"/>
      </rPr>
      <t>MUEBLES DE USO GENERAL/BUTACA/MADERA</t>
    </r>
  </si>
  <si>
    <r>
      <rPr>
        <sz val="12"/>
        <rFont val="Cambria"/>
        <family val="1"/>
      </rPr>
      <t>MUEBLES DE USO GENERAL/BUTACA/METAL</t>
    </r>
  </si>
  <si>
    <r>
      <rPr>
        <sz val="12"/>
        <rFont val="Cambria"/>
        <family val="1"/>
      </rPr>
      <t>MUEBLES DE USO GENERAL/BUTACA/MIXTO</t>
    </r>
  </si>
  <si>
    <r>
      <rPr>
        <sz val="12"/>
        <rFont val="Cambria"/>
        <family val="1"/>
      </rPr>
      <t>MUEBLES DE USO GENERAL/CAJA FUERTE</t>
    </r>
  </si>
  <si>
    <r>
      <rPr>
        <sz val="12"/>
        <rFont val="Cambria"/>
        <family val="1"/>
      </rPr>
      <t>MUEBLES DE USO GENERAL/CAJONERA/MADERA</t>
    </r>
  </si>
  <si>
    <r>
      <rPr>
        <sz val="12"/>
        <rFont val="Cambria"/>
        <family val="1"/>
      </rPr>
      <t>MUEBLES DE USO GENERAL/CAJONERA/METAL</t>
    </r>
  </si>
  <si>
    <r>
      <rPr>
        <sz val="12"/>
        <rFont val="Cambria"/>
        <family val="1"/>
      </rPr>
      <t>MUEBLES DE USO GENERAL/CAJONERA/MIXTO</t>
    </r>
  </si>
  <si>
    <r>
      <rPr>
        <sz val="12"/>
        <rFont val="Cambria"/>
        <family val="1"/>
      </rPr>
      <t>MUEBLES DE USO GENERAL/CANDIL</t>
    </r>
  </si>
  <si>
    <r>
      <rPr>
        <sz val="12"/>
        <rFont val="Cambria"/>
        <family val="1"/>
      </rPr>
      <t>MUEBLES DE USO GENERAL/CASETA</t>
    </r>
  </si>
  <si>
    <r>
      <rPr>
        <sz val="12"/>
        <rFont val="Cambria"/>
        <family val="1"/>
      </rPr>
      <t>MUEBLES DE USO GENERAL/PORTA CD MOVIL</t>
    </r>
  </si>
  <si>
    <r>
      <rPr>
        <sz val="12"/>
        <rFont val="Cambria"/>
        <family val="1"/>
      </rPr>
      <t>MUEBLES DE USO GENERAL/ROTULO</t>
    </r>
  </si>
  <si>
    <r>
      <rPr>
        <sz val="12"/>
        <rFont val="Cambria"/>
        <family val="1"/>
      </rPr>
      <t>MUEBLES DE USO GENERAL/TARIMA/MADERA</t>
    </r>
  </si>
  <si>
    <r>
      <rPr>
        <sz val="12"/>
        <rFont val="Cambria"/>
        <family val="1"/>
      </rPr>
      <t>MUEBLES DE USO GENERAL/TARIMA/METAL</t>
    </r>
  </si>
  <si>
    <r>
      <rPr>
        <sz val="12"/>
        <rFont val="Cambria"/>
        <family val="1"/>
      </rPr>
      <t>MUEBLES DE USO GENERAL/TARIMA/MIXTO</t>
    </r>
  </si>
  <si>
    <r>
      <rPr>
        <sz val="12"/>
        <rFont val="Cambria"/>
        <family val="1"/>
      </rPr>
      <t>MUEBLES DE USO GENERAL/SILLON/PUFF</t>
    </r>
  </si>
  <si>
    <r>
      <rPr>
        <sz val="12"/>
        <rFont val="Cambria"/>
        <family val="1"/>
      </rPr>
      <t>MUEBLES DE USO GENERAL/ESPEJO ENMARCADO</t>
    </r>
  </si>
  <si>
    <r>
      <rPr>
        <sz val="12"/>
        <rFont val="Cambria"/>
        <family val="1"/>
      </rPr>
      <t>MUEBLES DE USO GENERAL/COCHE PARA TRANSPORTE DE LIBROS</t>
    </r>
  </si>
  <si>
    <r>
      <rPr>
        <sz val="12"/>
        <rFont val="Cambria"/>
        <family val="1"/>
      </rPr>
      <t>MUEBLES DE USO GENERAL/PANTALLA PLEGABLE</t>
    </r>
  </si>
  <si>
    <r>
      <rPr>
        <sz val="12"/>
        <rFont val="Cambria"/>
        <family val="1"/>
      </rPr>
      <t>MUEBLES DE USO GENERAL/MARCO PARA ESPEJO/MADERA</t>
    </r>
  </si>
  <si>
    <r>
      <rPr>
        <sz val="12"/>
        <rFont val="Cambria"/>
        <family val="1"/>
      </rPr>
      <t>MUEBLES DE USO GENERAL/PEINADORA/MADERA</t>
    </r>
  </si>
  <si>
    <r>
      <rPr>
        <sz val="12"/>
        <rFont val="Cambria"/>
        <family val="1"/>
      </rPr>
      <t>MUEBLES DE USO GENERAL/PEINADORA/METALICA</t>
    </r>
  </si>
  <si>
    <r>
      <rPr>
        <sz val="12"/>
        <rFont val="Cambria"/>
        <family val="1"/>
      </rPr>
      <t>MUEBLES DE USO GENERAL/CAMA/MADERA</t>
    </r>
  </si>
  <si>
    <r>
      <rPr>
        <sz val="12"/>
        <rFont val="Cambria"/>
        <family val="1"/>
      </rPr>
      <t>MUEBLES DE USO GENERAL/GABINETE/MADERA</t>
    </r>
  </si>
  <si>
    <r>
      <rPr>
        <sz val="12"/>
        <rFont val="Cambria"/>
        <family val="1"/>
      </rPr>
      <t>MUEBLES DE USO GENERAL/GABINETE/METAL</t>
    </r>
  </si>
  <si>
    <r>
      <rPr>
        <sz val="12"/>
        <rFont val="Cambria"/>
        <family val="1"/>
      </rPr>
      <t>MUEBLES DE USO GENERAL/GABINETE/MIXTO</t>
    </r>
  </si>
  <si>
    <r>
      <rPr>
        <sz val="12"/>
        <rFont val="Cambria"/>
        <family val="1"/>
      </rPr>
      <t>MUEBLES DE USO GENERAL/PORTA BASURERO</t>
    </r>
  </si>
  <si>
    <r>
      <rPr>
        <sz val="12"/>
        <rFont val="Cambria"/>
        <family val="1"/>
      </rPr>
      <t>MUEBLES DE USO GENERAL/CORTINA</t>
    </r>
  </si>
  <si>
    <r>
      <rPr>
        <sz val="12"/>
        <rFont val="Cambria"/>
        <family val="1"/>
      </rPr>
      <t>MUEBLES DE USO GENERAL/MESA PARA MANICURISTA</t>
    </r>
  </si>
  <si>
    <r>
      <rPr>
        <sz val="12"/>
        <rFont val="Cambria"/>
        <family val="1"/>
      </rPr>
      <t>MUEBLES DE USO GENERAL/MESA PARA MASAJES</t>
    </r>
  </si>
  <si>
    <r>
      <rPr>
        <sz val="12"/>
        <rFont val="Cambria"/>
        <family val="1"/>
      </rPr>
      <t>MUEBLES DE USO GENERAL/MESA CON FREGADERO</t>
    </r>
  </si>
  <si>
    <r>
      <rPr>
        <sz val="12"/>
        <rFont val="Cambria"/>
        <family val="1"/>
      </rPr>
      <t>MUEBLES DE USO GENERAL/JUEGOS DE MUEBLES/JUEGO DE SALA</t>
    </r>
  </si>
  <si>
    <r>
      <rPr>
        <sz val="12"/>
        <rFont val="Cambria"/>
        <family val="1"/>
      </rPr>
      <t>MUEBLES DE USO GENERAL/JUEGOS DE MUEBLES/JUEGO DE DORMITORIO</t>
    </r>
  </si>
  <si>
    <r>
      <rPr>
        <sz val="12"/>
        <rFont val="Cambria"/>
        <family val="1"/>
      </rPr>
      <t>MUEBLES DE USO GENERAL/JUEGOS DE MUEBLES/JUEGO DE COMEDOR</t>
    </r>
  </si>
  <si>
    <r>
      <rPr>
        <sz val="12"/>
        <rFont val="Cambria"/>
        <family val="1"/>
      </rPr>
      <t>MUEBLES DE USO GENERAL/MESA DE AXHIBICION</t>
    </r>
  </si>
  <si>
    <r>
      <rPr>
        <sz val="12"/>
        <rFont val="Cambria"/>
        <family val="1"/>
      </rPr>
      <t>MUEBLES DE USO GENERAL/COCHE DE USO GENERAL</t>
    </r>
  </si>
  <si>
    <r>
      <rPr>
        <sz val="12"/>
        <rFont val="Cambria"/>
        <family val="1"/>
      </rPr>
      <t>MUEBLES DE USO GENERAL/MASTIL/MADERA</t>
    </r>
  </si>
  <si>
    <r>
      <rPr>
        <sz val="12"/>
        <rFont val="Cambria"/>
        <family val="1"/>
      </rPr>
      <t>MUEBLES DE USO GENERAL/MASTIL/METAL</t>
    </r>
  </si>
  <si>
    <r>
      <rPr>
        <sz val="12"/>
        <rFont val="Cambria"/>
        <family val="1"/>
      </rPr>
      <t>MUEBLES DE USO GENERAL/SOPORTE/METAL</t>
    </r>
  </si>
  <si>
    <r>
      <rPr>
        <sz val="12"/>
        <rFont val="Cambria"/>
        <family val="1"/>
      </rPr>
      <t>MUEBLES DE USO GENERAL/STAND/MADERA</t>
    </r>
  </si>
  <si>
    <r>
      <rPr>
        <sz val="12"/>
        <rFont val="Cambria"/>
        <family val="1"/>
      </rPr>
      <t>MUEBLES DE USO GENERAL/STAND/METAL</t>
    </r>
  </si>
  <si>
    <r>
      <rPr>
        <sz val="12"/>
        <rFont val="Cambria"/>
        <family val="1"/>
      </rPr>
      <t>MUEBLES DE USO GENERAL/STAND/PLASTICO</t>
    </r>
  </si>
  <si>
    <r>
      <rPr>
        <sz val="12"/>
        <rFont val="Cambria"/>
        <family val="1"/>
      </rPr>
      <t>MUEBLES DE USO GENERAL/GRADERIO/MIXTO</t>
    </r>
  </si>
  <si>
    <r>
      <rPr>
        <sz val="12"/>
        <rFont val="Cambria"/>
        <family val="1"/>
      </rPr>
      <t>MUEBLES DE USO GENERAL/PISO PLASTICO PARA ESCENARIO</t>
    </r>
  </si>
  <si>
    <r>
      <rPr>
        <sz val="12"/>
        <rFont val="Cambria"/>
        <family val="1"/>
      </rPr>
      <t>MUEBLES DE USO GENERAL/SILLA PARA MASAJES</t>
    </r>
  </si>
  <si>
    <r>
      <rPr>
        <sz val="12"/>
        <rFont val="Cambria"/>
        <family val="1"/>
      </rPr>
      <t>MUEBLES DE USO GENERAL/EXHIBIDOR/MADERA</t>
    </r>
  </si>
  <si>
    <r>
      <rPr>
        <sz val="12"/>
        <rFont val="Cambria"/>
        <family val="1"/>
      </rPr>
      <t>MUEBLES DE USO GENERAL/EXHIBIDOR/EXHIBIDOR</t>
    </r>
  </si>
  <si>
    <r>
      <rPr>
        <sz val="12"/>
        <rFont val="Cambria"/>
        <family val="1"/>
      </rPr>
      <t>MUEBLES DE USO GENERAL/BANNER (ROLL UP)</t>
    </r>
  </si>
  <si>
    <r>
      <rPr>
        <sz val="12"/>
        <rFont val="Cambria"/>
        <family val="1"/>
      </rPr>
      <t>MUEBLES DE USO GENERAL/CANASTILLA</t>
    </r>
  </si>
  <si>
    <r>
      <rPr>
        <sz val="12"/>
        <rFont val="Cambria"/>
        <family val="1"/>
      </rPr>
      <t>MUEBLES DE USO GENERAL/CASETA MOVIL</t>
    </r>
  </si>
  <si>
    <r>
      <rPr>
        <sz val="12"/>
        <rFont val="Cambria"/>
        <family val="1"/>
      </rPr>
      <t>MUEBLES DE USO GENERAL/SOLTERON</t>
    </r>
  </si>
  <si>
    <r>
      <rPr>
        <sz val="12"/>
        <rFont val="Cambria"/>
        <family val="1"/>
      </rPr>
      <t>MUEBLES DE USO GENERAL/BANDEJA</t>
    </r>
  </si>
  <si>
    <r>
      <rPr>
        <sz val="12"/>
        <rFont val="Cambria"/>
        <family val="1"/>
      </rPr>
      <t>MUEBLES DE USO GENERAL/BUZON</t>
    </r>
  </si>
  <si>
    <r>
      <rPr>
        <sz val="12"/>
        <rFont val="Cambria"/>
        <family val="1"/>
      </rPr>
      <t>MUEBLES DE USO MEDICO/SILLON ODONTOLOGICO</t>
    </r>
  </si>
  <si>
    <r>
      <rPr>
        <sz val="12"/>
        <rFont val="Cambria"/>
        <family val="1"/>
      </rPr>
      <t>MUEBLES DE USO MEDICO/SHEILON/MADERA</t>
    </r>
  </si>
  <si>
    <r>
      <rPr>
        <sz val="12"/>
        <rFont val="Cambria"/>
        <family val="1"/>
      </rPr>
      <t>MUEBLES DE USO MEDICO/SILLON MASAJEADOR</t>
    </r>
  </si>
  <si>
    <r>
      <rPr>
        <sz val="12"/>
        <rFont val="Cambria"/>
        <family val="1"/>
      </rPr>
      <t>EQUIPOS DE OFICINA Y ADMINISTRACION/AIRE ACONDICIONADO/AIRE ACONDICIONADO</t>
    </r>
  </si>
  <si>
    <r>
      <rPr>
        <sz val="12"/>
        <rFont val="Cambria"/>
        <family val="1"/>
      </rPr>
      <t>EQUIPOS DE OFICINA Y ADMINISTRACION/BORRADOR ELECTRICO</t>
    </r>
  </si>
  <si>
    <r>
      <rPr>
        <sz val="12"/>
        <rFont val="Cambria"/>
        <family val="1"/>
      </rPr>
      <t>EQUIPOS DE OFICINA Y ADMINISTRACION/BUSCAPERSONAS (BIPER)</t>
    </r>
  </si>
  <si>
    <r>
      <rPr>
        <sz val="12"/>
        <rFont val="Cambria"/>
        <family val="1"/>
      </rPr>
      <t>EQUIPOS DE OFICINA Y ADMINISTRACION/CAJA REGISTRADORA</t>
    </r>
  </si>
  <si>
    <r>
      <rPr>
        <sz val="12"/>
        <rFont val="Cambria"/>
        <family val="1"/>
      </rPr>
      <t>EQUIPOS DE OFICINA Y ADMINISTRACION/CALCULADORA</t>
    </r>
  </si>
  <si>
    <r>
      <rPr>
        <sz val="12"/>
        <rFont val="Cambria"/>
        <family val="1"/>
      </rPr>
      <t>EQUIPOS DE OFICINA Y ADMINISTRACION/CALEFACTOR</t>
    </r>
  </si>
  <si>
    <r>
      <rPr>
        <sz val="12"/>
        <rFont val="Cambria"/>
        <family val="1"/>
      </rPr>
      <t>EQUIPOS DE OFICINA Y ADMINISTRACION/CD PLAYER</t>
    </r>
  </si>
  <si>
    <r>
      <rPr>
        <sz val="12"/>
        <rFont val="Cambria"/>
        <family val="1"/>
      </rPr>
      <t>EQUIPOS DE OFICINA Y ADMINISTRACION/CENTRAL TELEFONICA</t>
    </r>
  </si>
  <si>
    <r>
      <rPr>
        <sz val="12"/>
        <rFont val="Cambria"/>
        <family val="1"/>
      </rPr>
      <t>EQUIPOS DE OFICINA Y ADMINISTRACION/CITOFONO</t>
    </r>
  </si>
  <si>
    <r>
      <rPr>
        <sz val="12"/>
        <rFont val="Cambria"/>
        <family val="1"/>
      </rPr>
      <t>EQUIPOS DE OFICINA Y ADMINISTRACION/CONTADOR DE BILLETES</t>
    </r>
  </si>
  <si>
    <r>
      <rPr>
        <sz val="12"/>
        <rFont val="Cambria"/>
        <family val="1"/>
      </rPr>
      <t>EQUIPOS DE OFICINA Y ADMINISTRACION/COPIADORA</t>
    </r>
  </si>
  <si>
    <r>
      <rPr>
        <sz val="12"/>
        <rFont val="Cambria"/>
        <family val="1"/>
      </rPr>
      <t>EQUIPOS DE OFICINA Y ADMINISTRACION/DESHUMIFICADOR</t>
    </r>
  </si>
  <si>
    <r>
      <rPr>
        <sz val="12"/>
        <rFont val="Cambria"/>
        <family val="1"/>
      </rPr>
      <t>EQUIPOS DE OFICINA Y ADMINISTRACION/DESTRUCTORA DE PAPEL</t>
    </r>
  </si>
  <si>
    <r>
      <rPr>
        <sz val="12"/>
        <rFont val="Cambria"/>
        <family val="1"/>
      </rPr>
      <t>EQUIPOS DE OFICINA Y ADMINISTRACION/DETECTOR DE BILLETES</t>
    </r>
  </si>
  <si>
    <r>
      <rPr>
        <sz val="12"/>
        <rFont val="Cambria"/>
        <family val="1"/>
      </rPr>
      <t>EQUIPOS DE OFICINA Y ADMINISTRACION/DICTAFONO</t>
    </r>
  </si>
  <si>
    <r>
      <rPr>
        <sz val="12"/>
        <rFont val="Cambria"/>
        <family val="1"/>
      </rPr>
      <t>EQUIPOS DE OFICINA Y ADMINISTRACION/DISPENSADOR DE AGUA</t>
    </r>
  </si>
  <si>
    <r>
      <rPr>
        <sz val="12"/>
        <rFont val="Cambria"/>
        <family val="1"/>
      </rPr>
      <t>EQUIPOS DE OFICINA Y ADMINISTRACION/ESTABILIZADOR</t>
    </r>
  </si>
  <si>
    <r>
      <rPr>
        <sz val="12"/>
        <rFont val="Cambria"/>
        <family val="1"/>
      </rPr>
      <t>EQUIPOS DE OFICINA Y ADMINISTRACION/FAX (FACSIMILE)</t>
    </r>
  </si>
  <si>
    <r>
      <rPr>
        <sz val="12"/>
        <rFont val="Cambria"/>
        <family val="1"/>
      </rPr>
      <t>EQUIPOS DE OFICINA Y ADMINISTRACION/FECHADOR</t>
    </r>
  </si>
  <si>
    <r>
      <rPr>
        <sz val="12"/>
        <rFont val="Cambria"/>
        <family val="1"/>
      </rPr>
      <t>EQUIPOS DE OFICINA Y ADMINISTRACION/INTERCOMUNICADOR</t>
    </r>
  </si>
  <si>
    <r>
      <rPr>
        <sz val="12"/>
        <rFont val="Cambria"/>
        <family val="1"/>
      </rPr>
      <t>EQUIPOS DE OFICINA Y ADMINISTRACION/LECTOR BIOMETRICO</t>
    </r>
  </si>
  <si>
    <r>
      <rPr>
        <sz val="12"/>
        <rFont val="Cambria"/>
        <family val="1"/>
      </rPr>
      <t>EQUIPOS DE OFICINA Y ADMINISTRACION/LECTOR CODIGO DE BARRAS</t>
    </r>
  </si>
  <si>
    <r>
      <rPr>
        <sz val="12"/>
        <rFont val="Cambria"/>
        <family val="1"/>
      </rPr>
      <t>EQUIPOS DE OFICINA Y ADMINISTRACION/LINTERNA REFLECTIVA</t>
    </r>
  </si>
  <si>
    <r>
      <rPr>
        <sz val="12"/>
        <rFont val="Cambria"/>
        <family val="1"/>
      </rPr>
      <t>EQUIPOS DE OFICINA Y ADMINISTRACION/MAQUINA DE ESCRIBIR/ELECTRICA</t>
    </r>
  </si>
  <si>
    <r>
      <rPr>
        <sz val="12"/>
        <rFont val="Cambria"/>
        <family val="1"/>
      </rPr>
      <t>EQUIPOS DE OFICINA Y ADMINISTRACION/MAQUINA DE ESCRIBIR/MANUAL</t>
    </r>
  </si>
  <si>
    <r>
      <rPr>
        <sz val="12"/>
        <rFont val="Cambria"/>
        <family val="1"/>
      </rPr>
      <t>EQUIPOS DE OFICINA Y ADMINISTRACION/NUMERADORA</t>
    </r>
  </si>
  <si>
    <r>
      <rPr>
        <sz val="12"/>
        <rFont val="Cambria"/>
        <family val="1"/>
      </rPr>
      <t>EQUIPOS DE OFICINA Y ADMINISTRACION/PANTALLA PARA PROYECTOR</t>
    </r>
  </si>
  <si>
    <r>
      <rPr>
        <sz val="12"/>
        <rFont val="Cambria"/>
        <family val="1"/>
      </rPr>
      <t>EQUIPOS DE OFICINA Y ADMINISTRACION/PERFORADORA ESPIRAL</t>
    </r>
  </si>
  <si>
    <r>
      <rPr>
        <sz val="12"/>
        <rFont val="Cambria"/>
        <family val="1"/>
      </rPr>
      <t>EQUIPOS DE OFICINA Y ADMINISTRACION/PIZARRA INTERACTIVA</t>
    </r>
  </si>
  <si>
    <r>
      <rPr>
        <sz val="12"/>
        <rFont val="Cambria"/>
        <family val="1"/>
      </rPr>
      <t>EQUIPOS DE OFICINA Y ADMINISTRACION/PLASTIFICADORA</t>
    </r>
  </si>
  <si>
    <r>
      <rPr>
        <sz val="12"/>
        <rFont val="Cambria"/>
        <family val="1"/>
      </rPr>
      <t>EQUIPOS DE OFICINA Y ADMINISTRACION/PROTECTORA DE CHEQUES</t>
    </r>
  </si>
  <si>
    <r>
      <rPr>
        <sz val="12"/>
        <rFont val="Cambria"/>
        <family val="1"/>
      </rPr>
      <t>EQUIPOS DE OFICINA Y ADMINISTRACION/REGISTRADORA DE DOCUMENTOS</t>
    </r>
  </si>
  <si>
    <r>
      <rPr>
        <sz val="12"/>
        <rFont val="Cambria"/>
        <family val="1"/>
      </rPr>
      <t>EQUIPOS DE OFICINA Y ADMINISTRACION/REGULADOR DE VOLTAJE</t>
    </r>
  </si>
  <si>
    <r>
      <rPr>
        <sz val="12"/>
        <rFont val="Cambria"/>
        <family val="1"/>
      </rPr>
      <t>EQUIPOS DE OFICINA Y ADMINISTRACION/RELOJ</t>
    </r>
  </si>
  <si>
    <r>
      <rPr>
        <sz val="12"/>
        <rFont val="Cambria"/>
        <family val="1"/>
      </rPr>
      <t>EQUIPOS DE OFICINA Y ADMINISTRACION/ROTULADOR</t>
    </r>
  </si>
  <si>
    <r>
      <rPr>
        <sz val="12"/>
        <rFont val="Cambria"/>
        <family val="1"/>
      </rPr>
      <t>EQUIPOS DE OFICINA Y ADMINISTRACION/SECADOR DE MANOS</t>
    </r>
  </si>
  <si>
    <r>
      <rPr>
        <sz val="12"/>
        <rFont val="Cambria"/>
        <family val="1"/>
      </rPr>
      <t>EQUIPOS DE OFICINA Y ADMINISTRACION/SELLO SECO</t>
    </r>
  </si>
  <si>
    <r>
      <rPr>
        <sz val="12"/>
        <rFont val="Cambria"/>
        <family val="1"/>
      </rPr>
      <t>EQUIPOS DE OFICINA Y ADMINISTRACION/SISTEMA DE CONTROL DE ACCESO</t>
    </r>
  </si>
  <si>
    <r>
      <rPr>
        <sz val="12"/>
        <rFont val="Cambria"/>
        <family val="1"/>
      </rPr>
      <t>EQUIPOS DE OFICINA Y ADMINISTRACION/SISTEMA DE TURNOS</t>
    </r>
  </si>
  <si>
    <r>
      <rPr>
        <sz val="12"/>
        <rFont val="Cambria"/>
        <family val="1"/>
      </rPr>
      <t>EQUIPOS DE OFICINA Y ADMINISTRACION/SUMADORA</t>
    </r>
  </si>
  <si>
    <r>
      <rPr>
        <sz val="12"/>
        <rFont val="Cambria"/>
        <family val="1"/>
      </rPr>
      <t>EQUIPOS DE OFICINA Y ADMINISTRACION/TELEFONOS/TELEFONO FIJO</t>
    </r>
  </si>
  <si>
    <r>
      <rPr>
        <sz val="12"/>
        <rFont val="Cambria"/>
        <family val="1"/>
      </rPr>
      <t>EQUIPOS DE OFICINA Y ADMINISTRACION/TELEFONOS/TELEFONO MOVIL</t>
    </r>
  </si>
  <si>
    <r>
      <rPr>
        <sz val="12"/>
        <rFont val="Cambria"/>
        <family val="1"/>
      </rPr>
      <t>EQUIPOS DE OFICINA Y ADMINISTRACION/TELEFONOS/TELEFONO INALAMBRICO</t>
    </r>
  </si>
  <si>
    <r>
      <rPr>
        <sz val="12"/>
        <rFont val="Cambria"/>
        <family val="1"/>
      </rPr>
      <t>EQUIPOS DE OFICINA Y ADMINISTRACION/TELEFONOS/TELEFONO FIJO 3 LINEAS</t>
    </r>
  </si>
  <si>
    <r>
      <rPr>
        <sz val="12"/>
        <rFont val="Cambria"/>
        <family val="1"/>
      </rPr>
      <t>EQUIPOS DE OFICINA Y ADMINISTRACION/VENTILADOR</t>
    </r>
  </si>
  <si>
    <r>
      <rPr>
        <sz val="12"/>
        <rFont val="Cambria"/>
        <family val="1"/>
      </rPr>
      <t>EQUIPOS DE OFICINA Y ADMINISTRACION/WALKMAN</t>
    </r>
  </si>
  <si>
    <r>
      <rPr>
        <sz val="12"/>
        <rFont val="Cambria"/>
        <family val="1"/>
      </rPr>
      <t>EQUIPOS DE OFICINA Y ADMINISTRACION/PROYECTOR</t>
    </r>
  </si>
  <si>
    <r>
      <rPr>
        <sz val="12"/>
        <rFont val="Cambria"/>
        <family val="1"/>
      </rPr>
      <t>EQUIPOS DE OFICINA Y ADMINISTRACION/LECTOR DE PROXIMIDAD</t>
    </r>
  </si>
  <si>
    <r>
      <rPr>
        <sz val="12"/>
        <rFont val="Cambria"/>
        <family val="1"/>
      </rPr>
      <t>EQUIPOS DE OFICINA Y ADMINISTRACION/RELOJ BIOMETRICO</t>
    </r>
  </si>
  <si>
    <r>
      <rPr>
        <sz val="12"/>
        <rFont val="Cambria"/>
        <family val="1"/>
      </rPr>
      <t>EQUIPOS DE OFICINA Y ADMINISTRACION/TARIFADOR DE INTERNET</t>
    </r>
  </si>
  <si>
    <r>
      <rPr>
        <sz val="12"/>
        <rFont val="Cambria"/>
        <family val="1"/>
      </rPr>
      <t>EQUIPOS DE OFICINA Y ADMINISTRACION/ADAPTADOR PARA TELEFONO</t>
    </r>
  </si>
  <si>
    <r>
      <rPr>
        <sz val="12"/>
        <rFont val="Cambria"/>
        <family val="1"/>
      </rPr>
      <t>EQUIPOS DE OFICINA Y ADMINISTRACION/DISPENSADOR DE TICKET</t>
    </r>
  </si>
  <si>
    <r>
      <rPr>
        <sz val="12"/>
        <rFont val="Cambria"/>
        <family val="1"/>
      </rPr>
      <t>EQUIPOS DE OFICINA Y ADMINISTRACION/SISTEMA DE ENVIO POR TUBO</t>
    </r>
  </si>
  <si>
    <r>
      <rPr>
        <sz val="12"/>
        <rFont val="Cambria"/>
        <family val="1"/>
      </rPr>
      <t>EQUIPOS DE OFICINA Y ADMINISTRACION/BASE CELULAR</t>
    </r>
  </si>
  <si>
    <r>
      <rPr>
        <sz val="12"/>
        <rFont val="Cambria"/>
        <family val="1"/>
      </rPr>
      <t>EQUIPOS DE OFICINA Y ADMINISTRACION/COMPRESOR LIMITADOR</t>
    </r>
  </si>
  <si>
    <r>
      <rPr>
        <sz val="12"/>
        <rFont val="Cambria"/>
        <family val="1"/>
      </rPr>
      <t>EQUIPOS DE OFICINA Y ADMINISTRACION/PROCESADOR DE SONIDO</t>
    </r>
  </si>
  <si>
    <r>
      <rPr>
        <sz val="12"/>
        <rFont val="Cambria"/>
        <family val="1"/>
      </rPr>
      <t>EQUIPOS DE OFICINA Y ADMINISTRACION/EQUIPO TRIMBLE</t>
    </r>
  </si>
  <si>
    <r>
      <rPr>
        <sz val="12"/>
        <rFont val="Cambria"/>
        <family val="1"/>
      </rPr>
      <t>EQUIPOS DE OFICINA Y ADMINISTRACION/EQUIPO DIGIBAR</t>
    </r>
  </si>
  <si>
    <r>
      <rPr>
        <sz val="12"/>
        <rFont val="Cambria"/>
        <family val="1"/>
      </rPr>
      <t>EQUIPOS DE OFICINA Y ADMINISTRACION/EQUIPO TOPOGRAFICO TOTAL</t>
    </r>
  </si>
  <si>
    <r>
      <rPr>
        <sz val="12"/>
        <rFont val="Cambria"/>
        <family val="1"/>
      </rPr>
      <t>EQUIPOS DE OFICINA Y ADMINISTRACION/GRAPADORA</t>
    </r>
  </si>
  <si>
    <r>
      <rPr>
        <sz val="12"/>
        <rFont val="Cambria"/>
        <family val="1"/>
      </rPr>
      <t>EQUIPOS DE OFICINA Y ADMINISTRACION/MIMIOPAD</t>
    </r>
  </si>
  <si>
    <r>
      <rPr>
        <sz val="12"/>
        <rFont val="Cambria"/>
        <family val="1"/>
      </rPr>
      <t>EQUIPOS DE OFICINA Y ADMINISTRACION/ADAPTADOR ANALOGICO</t>
    </r>
  </si>
  <si>
    <r>
      <rPr>
        <sz val="12"/>
        <rFont val="Cambria"/>
        <family val="1"/>
      </rPr>
      <t>EQUIPOS DE OFICINA Y ADMINISTRACION/UNIDAD CONDENSADORA</t>
    </r>
  </si>
  <si>
    <r>
      <rPr>
        <sz val="12"/>
        <rFont val="Cambria"/>
        <family val="1"/>
      </rPr>
      <t>EQUIPOS DE OFICINA Y ADMINISTRACION/UNIDAD EVAPORADORA</t>
    </r>
  </si>
  <si>
    <r>
      <rPr>
        <sz val="12"/>
        <rFont val="Cambria"/>
        <family val="1"/>
      </rPr>
      <t>EQUIPOS DE OFICINA Y ADMINISTRACION/ASCENSOR PARA PROYECTOR</t>
    </r>
  </si>
  <si>
    <r>
      <rPr>
        <sz val="12"/>
        <rFont val="Cambria"/>
        <family val="1"/>
      </rPr>
      <t>EQUIPOS MEDICO QUIRURGICOS/ANALIZADORES/ANALIZADOR GASES Y ELECTROLITOS EN SANGRE</t>
    </r>
  </si>
  <si>
    <r>
      <rPr>
        <sz val="12"/>
        <rFont val="Cambria"/>
        <family val="1"/>
      </rPr>
      <t>EQUIPOS MEDICO QUIRURGICOS/ANALIZADORES/ANALIZADOR BIOQUIMICA</t>
    </r>
  </si>
  <si>
    <r>
      <rPr>
        <sz val="12"/>
        <rFont val="Cambria"/>
        <family val="1"/>
      </rPr>
      <t>EQUIPOS MEDICO QUIRURGICOS/ANALIZADORES/ANALIZADOR HEMATOLOGIA</t>
    </r>
  </si>
  <si>
    <r>
      <rPr>
        <sz val="12"/>
        <rFont val="Cambria"/>
        <family val="1"/>
      </rPr>
      <t>EQUIPOS MEDICO QUIRURGICOS/ANALIZADORES/ANALIZADOR COAGULACION</t>
    </r>
  </si>
  <si>
    <r>
      <rPr>
        <sz val="12"/>
        <rFont val="Cambria"/>
        <family val="1"/>
      </rPr>
      <t>EQUIPOS MEDICO QUIRURGICOS/ANALIZADORES/ANALIZADOR ORINA</t>
    </r>
  </si>
  <si>
    <r>
      <rPr>
        <sz val="12"/>
        <rFont val="Cambria"/>
        <family val="1"/>
      </rPr>
      <t>EQUIPOS MEDICO QUIRURGICOS/ANALIZADORES/ANALIZADOR INMUNOLOGIA HORMONAS MARCADORES</t>
    </r>
  </si>
  <si>
    <r>
      <rPr>
        <sz val="12"/>
        <rFont val="Cambria"/>
        <family val="1"/>
      </rPr>
      <t>EQUIPOS MEDICO QUIRURGICOS/ANALIZADORES/ANALIZADOR BIOLOGIA MOLECULAR</t>
    </r>
  </si>
  <si>
    <r>
      <rPr>
        <sz val="12"/>
        <rFont val="Cambria"/>
        <family val="1"/>
      </rPr>
      <t>EQUIPOS MEDICO QUIRURGICOS/ANALIZADORES/ANALIZADOR ELECTROLITOS</t>
    </r>
  </si>
  <si>
    <r>
      <rPr>
        <sz val="12"/>
        <rFont val="Cambria"/>
        <family val="1"/>
      </rPr>
      <t>EQUIPOS MEDICO QUIRURGICOS/ANALIZADORES/ANALIZADOR DE GRASA CORPORAL</t>
    </r>
  </si>
  <si>
    <r>
      <rPr>
        <sz val="12"/>
        <rFont val="Cambria"/>
        <family val="1"/>
      </rPr>
      <t>EQUIPOS MEDICO QUIRURGICOS/APARATO PARA ANESTESIA</t>
    </r>
  </si>
  <si>
    <r>
      <rPr>
        <sz val="12"/>
        <rFont val="Cambria"/>
        <family val="1"/>
      </rPr>
      <t>EQUIPOS MEDICO QUIRURGICOS/APARATO DE MEDICION DE PUNTO DE FUSION</t>
    </r>
  </si>
  <si>
    <r>
      <rPr>
        <sz val="12"/>
        <rFont val="Cambria"/>
        <family val="1"/>
      </rPr>
      <t>EQUIPOS MEDICO QUIRURGICOS/ARTICULADOR</t>
    </r>
  </si>
  <si>
    <r>
      <rPr>
        <sz val="12"/>
        <rFont val="Cambria"/>
        <family val="1"/>
      </rPr>
      <t>EQUIPOS MEDICO QUIRURGICOS/ASPIRADOR MEDICO QUIRURGICO</t>
    </r>
  </si>
  <si>
    <r>
      <rPr>
        <sz val="12"/>
        <rFont val="Cambria"/>
        <family val="1"/>
      </rPr>
      <t>EQUIPOS MEDICO QUIRURGICOS/AUDIOMETRO</t>
    </r>
  </si>
  <si>
    <r>
      <rPr>
        <sz val="12"/>
        <rFont val="Cambria"/>
        <family val="1"/>
      </rPr>
      <t>EQUIPOS MEDICO QUIRURGICOS/AUTOCLAVE</t>
    </r>
  </si>
  <si>
    <r>
      <rPr>
        <sz val="12"/>
        <rFont val="Cambria"/>
        <family val="1"/>
      </rPr>
      <t>EQUIPOS MEDICO QUIRURGICOS/BALDE DE ACERO</t>
    </r>
  </si>
  <si>
    <r>
      <rPr>
        <sz val="12"/>
        <rFont val="Cambria"/>
        <family val="1"/>
      </rPr>
      <t>EQUIPOS MEDICO QUIRURGICOS/BANDEJA PARA ESTERILIZACION</t>
    </r>
  </si>
  <si>
    <r>
      <rPr>
        <sz val="12"/>
        <rFont val="Cambria"/>
        <family val="1"/>
      </rPr>
      <t>EQUIPOS MEDICO QUIRURGICOS/BASCULA</t>
    </r>
  </si>
  <si>
    <r>
      <rPr>
        <sz val="12"/>
        <rFont val="Cambria"/>
        <family val="1"/>
      </rPr>
      <t>EQUIPOS MEDICO QUIRURGICOS/BATIDORA EMULSIFICADORA</t>
    </r>
  </si>
  <si>
    <r>
      <rPr>
        <sz val="12"/>
        <rFont val="Cambria"/>
        <family val="1"/>
      </rPr>
      <t>EQUIPOS MEDICO QUIRURGICOS/BIDON METALICO</t>
    </r>
  </si>
  <si>
    <r>
      <rPr>
        <sz val="12"/>
        <rFont val="Cambria"/>
        <family val="1"/>
      </rPr>
      <t>EQUIPOS MEDICO QUIRURGICOS/BIOMETRICO DE SEGURIDAD</t>
    </r>
  </si>
  <si>
    <r>
      <rPr>
        <sz val="12"/>
        <rFont val="Cambria"/>
        <family val="1"/>
      </rPr>
      <t>EQUIPOS MEDICO QUIRURGICOS/BOMBA DE SUCCION</t>
    </r>
  </si>
  <si>
    <r>
      <rPr>
        <sz val="12"/>
        <rFont val="Cambria"/>
        <family val="1"/>
      </rPr>
      <t>EQUIPOS MEDICO QUIRURGICOS/CABINAS/CABINA AUDIOMETRICA</t>
    </r>
  </si>
  <si>
    <r>
      <rPr>
        <sz val="12"/>
        <rFont val="Cambria"/>
        <family val="1"/>
      </rPr>
      <t>EQUIPOS MEDICO QUIRURGICOS/CABINAS/CABINA DE BIOSEGURIDAD</t>
    </r>
  </si>
  <si>
    <r>
      <rPr>
        <sz val="12"/>
        <rFont val="Cambria"/>
        <family val="1"/>
      </rPr>
      <t>EQUIPOS MEDICO QUIRURGICOS/CAJA DE OXIGENO</t>
    </r>
  </si>
  <si>
    <r>
      <rPr>
        <sz val="12"/>
        <rFont val="Cambria"/>
        <family val="1"/>
      </rPr>
      <t>EQUIPOS MEDICO QUIRURGICOS/CAJA DE TIPIFICACION DE SANGRE</t>
    </r>
  </si>
  <si>
    <r>
      <rPr>
        <sz val="12"/>
        <rFont val="Cambria"/>
        <family val="1"/>
      </rPr>
      <t>EQUIPOS MEDICO QUIRURGICOS/CALIBRADOR OPTICO</t>
    </r>
  </si>
  <si>
    <r>
      <rPr>
        <sz val="12"/>
        <rFont val="Cambria"/>
        <family val="1"/>
      </rPr>
      <t>EQUIPOS MEDICO QUIRURGICOS/CAMA /ELASTICA</t>
    </r>
  </si>
  <si>
    <r>
      <rPr>
        <sz val="12"/>
        <rFont val="Cambria"/>
        <family val="1"/>
      </rPr>
      <t>EQUIPOS MEDICO QUIRURGICOS/CAMA /GINECOLOGICA</t>
    </r>
  </si>
  <si>
    <r>
      <rPr>
        <sz val="12"/>
        <rFont val="Cambria"/>
        <family val="1"/>
      </rPr>
      <t>EQUIPOS MEDICO QUIRURGICOS/CAMA /PEDIATRICA</t>
    </r>
  </si>
  <si>
    <r>
      <rPr>
        <sz val="12"/>
        <rFont val="Cambria"/>
        <family val="1"/>
      </rPr>
      <t>EQUIPOS MEDICO QUIRURGICOS/CAMA /HOSPITALARIA</t>
    </r>
  </si>
  <si>
    <r>
      <rPr>
        <sz val="12"/>
        <rFont val="Cambria"/>
        <family val="1"/>
      </rPr>
      <t>EQUIPOS MEDICO QUIRURGICOS/CAMARAS/CAMARA DE FOTOFLUOROSCOPIA</t>
    </r>
  </si>
  <si>
    <r>
      <rPr>
        <sz val="12"/>
        <rFont val="Cambria"/>
        <family val="1"/>
      </rPr>
      <t>EQUIPOS MEDICO QUIRURGICOS/CAMARAS/CAMARA FRIGORIFICA</t>
    </r>
  </si>
  <si>
    <r>
      <rPr>
        <sz val="12"/>
        <rFont val="Cambria"/>
        <family val="1"/>
      </rPr>
      <t>EQUIPOS MEDICO QUIRURGICOS/CAMARAS/CAMARA HIPERBARICA</t>
    </r>
  </si>
  <si>
    <r>
      <rPr>
        <sz val="12"/>
        <rFont val="Cambria"/>
        <family val="1"/>
      </rPr>
      <t>EQUIPOS MEDICO QUIRURGICOS/CAMARAS/CAMARA PARA ENDOSCOPIO</t>
    </r>
  </si>
  <si>
    <r>
      <rPr>
        <sz val="12"/>
        <rFont val="Cambria"/>
        <family val="1"/>
      </rPr>
      <t>EQUIPOS MEDICO QUIRURGICOS/CAMARAS/CAMARA PARA MICROSCOPIO</t>
    </r>
  </si>
  <si>
    <r>
      <rPr>
        <sz val="12"/>
        <rFont val="Cambria"/>
        <family val="1"/>
      </rPr>
      <t>EQUIPOS MEDICO QUIRURGICOS/CAMILLA</t>
    </r>
  </si>
  <si>
    <r>
      <rPr>
        <sz val="12"/>
        <rFont val="Cambria"/>
        <family val="1"/>
      </rPr>
      <t>EQUIPOS MEDICO QUIRURGICOS/CAMILLA CABEZAL MOVIBLE Y ORIFICIO FACIAL</t>
    </r>
  </si>
  <si>
    <r>
      <rPr>
        <sz val="12"/>
        <rFont val="Cambria"/>
        <family val="1"/>
      </rPr>
      <t>EQUIPOS MEDICO QUIRURGICOS/CAVITRON DE ULTRASONIDO</t>
    </r>
  </si>
  <si>
    <r>
      <rPr>
        <sz val="12"/>
        <rFont val="Cambria"/>
        <family val="1"/>
      </rPr>
      <t>EQUIPOS MEDICO QUIRURGICOS/CINTA INMOVILIZADORA</t>
    </r>
  </si>
  <si>
    <r>
      <rPr>
        <sz val="12"/>
        <rFont val="Cambria"/>
        <family val="1"/>
      </rPr>
      <t>EQUIPOS MEDICO QUIRURGICOS/CISTOSCOPIO</t>
    </r>
  </si>
  <si>
    <r>
      <rPr>
        <sz val="12"/>
        <rFont val="Cambria"/>
        <family val="1"/>
      </rPr>
      <t>EQUIPOS MEDICO QUIRURGICOS/COCHE PORTA EQUIPOS</t>
    </r>
  </si>
  <si>
    <r>
      <rPr>
        <sz val="12"/>
        <rFont val="Cambria"/>
        <family val="1"/>
      </rPr>
      <t>EQUIPOS MEDICO QUIRURGICOS/CONTADOR DE GLOBULOS</t>
    </r>
  </si>
  <si>
    <r>
      <rPr>
        <sz val="12"/>
        <rFont val="Cambria"/>
        <family val="1"/>
      </rPr>
      <t>EQUIPOS MEDICO QUIRURGICOS/CONTRANGULO</t>
    </r>
  </si>
  <si>
    <r>
      <rPr>
        <sz val="12"/>
        <rFont val="Cambria"/>
        <family val="1"/>
      </rPr>
      <t>EQUIPOS MEDICO QUIRURGICOS/COPIADORA RADIOGRAFICA</t>
    </r>
  </si>
  <si>
    <r>
      <rPr>
        <sz val="12"/>
        <rFont val="Cambria"/>
        <family val="1"/>
      </rPr>
      <t>EQUIPOS MEDICO QUIRURGICOS/CORTADOR DE CELULA</t>
    </r>
  </si>
  <si>
    <r>
      <rPr>
        <sz val="12"/>
        <rFont val="Cambria"/>
        <family val="1"/>
      </rPr>
      <t>EQUIPOS MEDICO QUIRURGICOS/CRONOGRAFO</t>
    </r>
  </si>
  <si>
    <r>
      <rPr>
        <sz val="12"/>
        <rFont val="Cambria"/>
        <family val="1"/>
      </rPr>
      <t>EQUIPOS MEDICO QUIRURGICOS/DESFIBRILADOR</t>
    </r>
  </si>
  <si>
    <r>
      <rPr>
        <sz val="12"/>
        <rFont val="Cambria"/>
        <family val="1"/>
      </rPr>
      <t>EQUIPOS MEDICO QUIRURGICOS/DESINTEGRADOR</t>
    </r>
  </si>
  <si>
    <r>
      <rPr>
        <sz val="12"/>
        <rFont val="Cambria"/>
        <family val="1"/>
      </rPr>
      <t>EQUIPOS MEDICO QUIRURGICOS/DIFRACTOMETRO</t>
    </r>
  </si>
  <si>
    <r>
      <rPr>
        <sz val="12"/>
        <rFont val="Cambria"/>
        <family val="1"/>
      </rPr>
      <t>EQUIPOS MEDICO QUIRURGICOS/DILUTOR</t>
    </r>
  </si>
  <si>
    <r>
      <rPr>
        <sz val="12"/>
        <rFont val="Cambria"/>
        <family val="1"/>
      </rPr>
      <t>EQUIPOS MEDICO QUIRURGICOS/DISPENSADOR DE CEPILLO DE ACERO</t>
    </r>
  </si>
  <si>
    <r>
      <rPr>
        <sz val="12"/>
        <rFont val="Cambria"/>
        <family val="1"/>
      </rPr>
      <t>EQUIPOS MEDICO QUIRURGICOS/DUPLICADOR DE MODELOS</t>
    </r>
  </si>
  <si>
    <r>
      <rPr>
        <sz val="12"/>
        <rFont val="Cambria"/>
        <family val="1"/>
      </rPr>
      <t>EQUIPOS MEDICO QUIRURGICOS/ECOGRAFO</t>
    </r>
  </si>
  <si>
    <r>
      <rPr>
        <sz val="12"/>
        <rFont val="Cambria"/>
        <family val="1"/>
      </rPr>
      <t>EQUIPOS MEDICO QUIRURGICOS/ELECTROBISTURI</t>
    </r>
  </si>
  <si>
    <r>
      <rPr>
        <sz val="12"/>
        <rFont val="Cambria"/>
        <family val="1"/>
      </rPr>
      <t>EQUIPOS MEDICO QUIRURGICOS/ELECTROCARDIOGRAFO</t>
    </r>
  </si>
  <si>
    <r>
      <rPr>
        <sz val="12"/>
        <rFont val="Cambria"/>
        <family val="1"/>
      </rPr>
      <t>EQUIPOS MEDICO QUIRURGICOS/ELECTROCARDIOMOTOR</t>
    </r>
  </si>
  <si>
    <r>
      <rPr>
        <sz val="12"/>
        <rFont val="Cambria"/>
        <family val="1"/>
      </rPr>
      <t>EQUIPOS MEDICO QUIRURGICOS/ELECTROCAUTERIO</t>
    </r>
  </si>
  <si>
    <r>
      <rPr>
        <sz val="12"/>
        <rFont val="Cambria"/>
        <family val="1"/>
      </rPr>
      <t>EQUIPOS MEDICO QUIRURGICOS/ELECTROCOAGULADOR</t>
    </r>
  </si>
  <si>
    <r>
      <rPr>
        <sz val="12"/>
        <rFont val="Cambria"/>
        <family val="1"/>
      </rPr>
      <t>EQUIPOS MEDICO QUIRURGICOS/ELECTRO‐DERMATOMO</t>
    </r>
  </si>
  <si>
    <r>
      <rPr>
        <sz val="12"/>
        <rFont val="Cambria"/>
        <family val="1"/>
      </rPr>
      <t>EQUIPOS MEDICO QUIRURGICOS/EMBASADORA DE COMPRIMIDO</t>
    </r>
  </si>
  <si>
    <r>
      <rPr>
        <sz val="12"/>
        <rFont val="Cambria"/>
        <family val="1"/>
      </rPr>
      <t>EQUIPOS MEDICO QUIRURGICOS/EPISCOPIO</t>
    </r>
  </si>
  <si>
    <r>
      <rPr>
        <sz val="12"/>
        <rFont val="Cambria"/>
        <family val="1"/>
      </rPr>
      <t>EQUIPOS MEDICO QUIRURGICOS/EQUIPO DE CIRUGIA</t>
    </r>
  </si>
  <si>
    <r>
      <rPr>
        <sz val="12"/>
        <rFont val="Cambria"/>
        <family val="1"/>
      </rPr>
      <t>EQUIPOS MEDICO QUIRURGICOS/EQUIPO DE COMPRESAS</t>
    </r>
  </si>
  <si>
    <r>
      <rPr>
        <sz val="12"/>
        <rFont val="Cambria"/>
        <family val="1"/>
      </rPr>
      <t>EQUIPOS MEDICO QUIRURGICOS/EQUIPO DE DIAGNOSTICO</t>
    </r>
  </si>
  <si>
    <r>
      <rPr>
        <sz val="12"/>
        <rFont val="Cambria"/>
        <family val="1"/>
      </rPr>
      <t>EQUIPOS MEDICO QUIRURGICOS/EQUIPO DE ELECTROFORESIS</t>
    </r>
  </si>
  <si>
    <r>
      <rPr>
        <sz val="12"/>
        <rFont val="Cambria"/>
        <family val="1"/>
      </rPr>
      <t>EQUIPOS MEDICO QUIRURGICOS/EQUIPO DE GINECOLOGIA</t>
    </r>
  </si>
  <si>
    <r>
      <rPr>
        <sz val="12"/>
        <rFont val="Cambria"/>
        <family val="1"/>
      </rPr>
      <t>EQUIPOS MEDICO QUIRURGICOS/EQUIPO DE LARINGOSCOPIA</t>
    </r>
  </si>
  <si>
    <r>
      <rPr>
        <sz val="12"/>
        <rFont val="Cambria"/>
        <family val="1"/>
      </rPr>
      <t>EQUIPOS MEDICO QUIRURGICOS/EQUIPO DE MEDICINA CUANTICA</t>
    </r>
  </si>
  <si>
    <r>
      <rPr>
        <sz val="12"/>
        <rFont val="Cambria"/>
        <family val="1"/>
      </rPr>
      <t>EQUIPOS MEDICO QUIRURGICOS/EQUIPO DE OXIGENO</t>
    </r>
  </si>
  <si>
    <r>
      <rPr>
        <sz val="12"/>
        <rFont val="Cambria"/>
        <family val="1"/>
      </rPr>
      <t>EQUIPOS MEDICO QUIRURGICOS/EQUIPO DE RAYOS X</t>
    </r>
  </si>
  <si>
    <r>
      <rPr>
        <sz val="12"/>
        <rFont val="Cambria"/>
        <family val="1"/>
      </rPr>
      <t>EQUIPOS MEDICO QUIRURGICOS/EQUIPO DE REVELADO</t>
    </r>
  </si>
  <si>
    <r>
      <rPr>
        <sz val="12"/>
        <rFont val="Cambria"/>
        <family val="1"/>
      </rPr>
      <t>EQUIPOS MEDICO QUIRURGICOS/EQUIPO DE TRACCION CERVICAL</t>
    </r>
  </si>
  <si>
    <r>
      <rPr>
        <sz val="12"/>
        <rFont val="Cambria"/>
        <family val="1"/>
      </rPr>
      <t>EQUIPOS MEDICO QUIRURGICOS/EQUIPO DE ULTRASONIDOS</t>
    </r>
  </si>
  <si>
    <r>
      <rPr>
        <sz val="12"/>
        <rFont val="Cambria"/>
        <family val="1"/>
      </rPr>
      <t>EQUIPOS MEDICO QUIRURGICOS/EQUIPO ELECTRODOS</t>
    </r>
  </si>
  <si>
    <r>
      <rPr>
        <sz val="12"/>
        <rFont val="Cambria"/>
        <family val="1"/>
      </rPr>
      <t>EQUIPOS MEDICO QUIRURGICOS/EQUIPO LASER</t>
    </r>
  </si>
  <si>
    <r>
      <rPr>
        <sz val="12"/>
        <rFont val="Cambria"/>
        <family val="1"/>
      </rPr>
      <t>EQUIPOS MEDICO QUIRURGICOS/EQUIPO PARA SUTURA</t>
    </r>
  </si>
  <si>
    <r>
      <rPr>
        <sz val="12"/>
        <rFont val="Cambria"/>
        <family val="1"/>
      </rPr>
      <t>EQUIPOS MEDICO QUIRURGICOS/EQUIPO RESPIRATORIO</t>
    </r>
  </si>
  <si>
    <r>
      <rPr>
        <sz val="12"/>
        <rFont val="Cambria"/>
        <family val="1"/>
      </rPr>
      <t>EQUIPOS MEDICO QUIRURGICOS/ERGOGRAFO</t>
    </r>
  </si>
  <si>
    <r>
      <rPr>
        <sz val="12"/>
        <rFont val="Cambria"/>
        <family val="1"/>
      </rPr>
      <t>EQUIPOS MEDICO QUIRURGICOS/ESCUPIDERA</t>
    </r>
  </si>
  <si>
    <r>
      <rPr>
        <sz val="12"/>
        <rFont val="Cambria"/>
        <family val="1"/>
      </rPr>
      <t>EQUIPOS MEDICO QUIRURGICOS/ESOFOGOSCOPIO</t>
    </r>
  </si>
  <si>
    <r>
      <rPr>
        <sz val="12"/>
        <rFont val="Cambria"/>
        <family val="1"/>
      </rPr>
      <t>EQUIPOS MEDICO QUIRURGICOS/ESPIROMETRO</t>
    </r>
  </si>
  <si>
    <r>
      <rPr>
        <sz val="12"/>
        <rFont val="Cambria"/>
        <family val="1"/>
      </rPr>
      <t>EQUIPOS MEDICO QUIRURGICOS/ESTERILIZADOR</t>
    </r>
  </si>
  <si>
    <r>
      <rPr>
        <sz val="12"/>
        <rFont val="Cambria"/>
        <family val="1"/>
      </rPr>
      <t>EQUIPOS MEDICO QUIRURGICOS/ESTIGMANOMETRO</t>
    </r>
  </si>
  <si>
    <r>
      <rPr>
        <sz val="12"/>
        <rFont val="Cambria"/>
        <family val="1"/>
      </rPr>
      <t>EQUIPOS MEDICO QUIRURGICOS/FANTOMA</t>
    </r>
  </si>
  <si>
    <r>
      <rPr>
        <sz val="12"/>
        <rFont val="Cambria"/>
        <family val="1"/>
      </rPr>
      <t>EQUIPOS MEDICO QUIRURGICOS/FIBROSCOPIO</t>
    </r>
  </si>
  <si>
    <r>
      <rPr>
        <sz val="12"/>
        <rFont val="Cambria"/>
        <family val="1"/>
      </rPr>
      <t>EQUIPOS MEDICO QUIRURGICOS/FLUOROSCOPIO</t>
    </r>
  </si>
  <si>
    <r>
      <rPr>
        <sz val="12"/>
        <rFont val="Cambria"/>
        <family val="1"/>
      </rPr>
      <t>EQUIPOS MEDICO QUIRURGICOS/FONENDOSCOPIO</t>
    </r>
  </si>
  <si>
    <r>
      <rPr>
        <sz val="12"/>
        <rFont val="Cambria"/>
        <family val="1"/>
      </rPr>
      <t>EQUIPOS MEDICO QUIRURGICOS/FRONTOLUZ</t>
    </r>
  </si>
  <si>
    <r>
      <rPr>
        <sz val="12"/>
        <rFont val="Cambria"/>
        <family val="1"/>
      </rPr>
      <t>EQUIPOS MEDICO QUIRURGICOS/GENERADOR DE GAS</t>
    </r>
  </si>
  <si>
    <r>
      <rPr>
        <sz val="12"/>
        <rFont val="Cambria"/>
        <family val="1"/>
      </rPr>
      <t>EQUIPOS MEDICO QUIRURGICOS/GLUCOMETRO</t>
    </r>
  </si>
  <si>
    <r>
      <rPr>
        <sz val="12"/>
        <rFont val="Cambria"/>
        <family val="1"/>
      </rPr>
      <t>EQUIPOS MEDICO QUIRURGICOS/HISTEROMETRO</t>
    </r>
  </si>
  <si>
    <r>
      <rPr>
        <sz val="12"/>
        <rFont val="Cambria"/>
        <family val="1"/>
      </rPr>
      <t>EQUIPOS MEDICO QUIRURGICOS/JABONERAS DE PEDAL</t>
    </r>
  </si>
  <si>
    <r>
      <rPr>
        <sz val="12"/>
        <rFont val="Cambria"/>
        <family val="1"/>
      </rPr>
      <t>EQUIPOS MEDICO QUIRURGICOS/KIMOGRAFO</t>
    </r>
  </si>
  <si>
    <r>
      <rPr>
        <sz val="12"/>
        <rFont val="Cambria"/>
        <family val="1"/>
      </rPr>
      <t>EQUIPOS MEDICO QUIRURGICOS/KIT PARA INCONTINENCIA URINARIA</t>
    </r>
  </si>
  <si>
    <r>
      <rPr>
        <sz val="12"/>
        <rFont val="Cambria"/>
        <family val="1"/>
      </rPr>
      <t>EQUIPOS MEDICO QUIRURGICOS/LAMPARAS/LAMPARA DE CIRUGIA</t>
    </r>
  </si>
  <si>
    <r>
      <rPr>
        <sz val="12"/>
        <rFont val="Cambria"/>
        <family val="1"/>
      </rPr>
      <t>EQUIPOS MEDICO QUIRURGICOS/LAMPARAS/LAMPARA DE FOTOCURADO</t>
    </r>
  </si>
  <si>
    <r>
      <rPr>
        <sz val="12"/>
        <rFont val="Cambria"/>
        <family val="1"/>
      </rPr>
      <t>EQUIPOS MEDICO QUIRURGICOS/LAMPARAS/LAMPARA DE LUZ HALOGENA</t>
    </r>
  </si>
  <si>
    <r>
      <rPr>
        <sz val="12"/>
        <rFont val="Cambria"/>
        <family val="1"/>
      </rPr>
      <t>EQUIPOS MEDICO QUIRURGICOS/LAMPARAS/LAMPARA COELLO DE GANSO</t>
    </r>
  </si>
  <si>
    <r>
      <rPr>
        <sz val="12"/>
        <rFont val="Cambria"/>
        <family val="1"/>
      </rPr>
      <t>EQUIPOS MEDICO QUIRURGICOS/LAMPARAS/LAMPARA DE FOTOTERAPIA</t>
    </r>
  </si>
  <si>
    <r>
      <rPr>
        <sz val="12"/>
        <rFont val="Cambria"/>
        <family val="1"/>
      </rPr>
      <t>EQUIPOS MEDICO QUIRURGICOS/LAMPARAS/LAMPARA ULTRAVIOLETA</t>
    </r>
  </si>
  <si>
    <r>
      <rPr>
        <sz val="12"/>
        <rFont val="Cambria"/>
        <family val="1"/>
      </rPr>
      <t>EQUIPOS MEDICO QUIRURGICOS/LENSOMETRO</t>
    </r>
  </si>
  <si>
    <r>
      <rPr>
        <sz val="12"/>
        <rFont val="Cambria"/>
        <family val="1"/>
      </rPr>
      <t>EQUIPOS MEDICO QUIRURGICOS/MAQUINA DE DIALISIS</t>
    </r>
  </si>
  <si>
    <r>
      <rPr>
        <sz val="12"/>
        <rFont val="Cambria"/>
        <family val="1"/>
      </rPr>
      <t>EQUIPOS MEDICO QUIRURGICOS/MAQUINA DE DOSIFICACION</t>
    </r>
  </si>
  <si>
    <r>
      <rPr>
        <sz val="12"/>
        <rFont val="Cambria"/>
        <family val="1"/>
      </rPr>
      <t>EQUIPOS MEDICO QUIRURGICOS/MASCARA DE OXIGENO</t>
    </r>
  </si>
  <si>
    <r>
      <rPr>
        <sz val="12"/>
        <rFont val="Cambria"/>
        <family val="1"/>
      </rPr>
      <t>EQUIPOS MEDICO QUIRURGICOS/MEDIDOR DE GLUCOSA</t>
    </r>
  </si>
  <si>
    <r>
      <rPr>
        <sz val="12"/>
        <rFont val="Cambria"/>
        <family val="1"/>
      </rPr>
      <t>EQUIPOS MEDICO QUIRURGICOS/MEDIDOR DE OXIGENO</t>
    </r>
  </si>
  <si>
    <r>
      <rPr>
        <sz val="12"/>
        <rFont val="Cambria"/>
        <family val="1"/>
      </rPr>
      <t>EQUIPOS MEDICO QUIRURGICOS/MEDIDOR DE PRESION</t>
    </r>
  </si>
  <si>
    <r>
      <rPr>
        <sz val="12"/>
        <rFont val="Cambria"/>
        <family val="1"/>
      </rPr>
      <t>EQUIPOS MEDICO QUIRURGICOS/MEGATOSCOPIO</t>
    </r>
  </si>
  <si>
    <r>
      <rPr>
        <sz val="12"/>
        <rFont val="Cambria"/>
        <family val="1"/>
      </rPr>
      <t>EQUIPOS MEDICO QUIRURGICOS/MESA/LABORATORIO</t>
    </r>
  </si>
  <si>
    <r>
      <rPr>
        <sz val="12"/>
        <rFont val="Cambria"/>
        <family val="1"/>
      </rPr>
      <t>EQUIPOS MEDICO QUIRURGICOS/MESA/PEDIATRICA</t>
    </r>
  </si>
  <si>
    <r>
      <rPr>
        <sz val="12"/>
        <rFont val="Cambria"/>
        <family val="1"/>
      </rPr>
      <t>EQUIPOS MEDICO QUIRURGICOS/MESA/DENTAL</t>
    </r>
  </si>
  <si>
    <r>
      <rPr>
        <sz val="12"/>
        <rFont val="Cambria"/>
        <family val="1"/>
      </rPr>
      <t>EQUIPOS MEDICO QUIRURGICOS/MESA/PARA AUTOPSIA</t>
    </r>
  </si>
  <si>
    <r>
      <rPr>
        <sz val="12"/>
        <rFont val="Cambria"/>
        <family val="1"/>
      </rPr>
      <t>EQUIPOS MEDICO QUIRURGICOS/MESA/PARA EXAMEN (OPERACION)</t>
    </r>
  </si>
  <si>
    <r>
      <rPr>
        <sz val="12"/>
        <rFont val="Cambria"/>
        <family val="1"/>
      </rPr>
      <t>EQUIPOS MEDICO QUIRURGICOS/MESA/PARA INSTRUMENTAL O CURACIONES</t>
    </r>
  </si>
  <si>
    <r>
      <rPr>
        <sz val="12"/>
        <rFont val="Cambria"/>
        <family val="1"/>
      </rPr>
      <t>EQUIPOS MEDICO QUIRURGICOS/MICRONEBULIZADOR</t>
    </r>
  </si>
  <si>
    <r>
      <rPr>
        <sz val="12"/>
        <rFont val="Cambria"/>
        <family val="1"/>
      </rPr>
      <t>EQUIPOS MEDICO QUIRURGICOS/MINI DOPPLER VASCULAR</t>
    </r>
  </si>
  <si>
    <r>
      <rPr>
        <sz val="12"/>
        <rFont val="Cambria"/>
        <family val="1"/>
      </rPr>
      <t>EQUIPOS MEDICO QUIRURGICOS/MONITOR</t>
    </r>
  </si>
  <si>
    <r>
      <rPr>
        <sz val="12"/>
        <rFont val="Cambria"/>
        <family val="1"/>
      </rPr>
      <t>EQUIPOS MEDICO QUIRURGICOS/MONTURA DE PRUEBAS</t>
    </r>
  </si>
  <si>
    <r>
      <rPr>
        <sz val="12"/>
        <rFont val="Cambria"/>
        <family val="1"/>
      </rPr>
      <t>EQUIPOS MEDICO QUIRURGICOS/NEBULIZADOR</t>
    </r>
  </si>
  <si>
    <r>
      <rPr>
        <sz val="12"/>
        <rFont val="Cambria"/>
        <family val="1"/>
      </rPr>
      <t>EQUIPOS MEDICO QUIRURGICOS/NEGATOSCOPIO</t>
    </r>
  </si>
  <si>
    <r>
      <rPr>
        <sz val="12"/>
        <rFont val="Cambria"/>
        <family val="1"/>
      </rPr>
      <t>EQUIPOS MEDICO QUIRURGICOS/OFTALMOSCOPIO</t>
    </r>
  </si>
  <si>
    <r>
      <rPr>
        <sz val="12"/>
        <rFont val="Cambria"/>
        <family val="1"/>
      </rPr>
      <t>EQUIPOS MEDICO QUIRURGICOS/OFTATOMETRO</t>
    </r>
  </si>
  <si>
    <r>
      <rPr>
        <sz val="12"/>
        <rFont val="Cambria"/>
        <family val="1"/>
      </rPr>
      <t>EQUIPOS MEDICO QUIRURGICOS/OPTOMETRO</t>
    </r>
  </si>
  <si>
    <r>
      <rPr>
        <sz val="12"/>
        <rFont val="Cambria"/>
        <family val="1"/>
      </rPr>
      <t>EQUIPOS MEDICO QUIRURGICOS/OSCILOGRAFO</t>
    </r>
  </si>
  <si>
    <r>
      <rPr>
        <sz val="12"/>
        <rFont val="Cambria"/>
        <family val="1"/>
      </rPr>
      <t>EQUIPOS MEDICO QUIRURGICOS/OSCILOMETRO</t>
    </r>
  </si>
  <si>
    <r>
      <rPr>
        <sz val="12"/>
        <rFont val="Cambria"/>
        <family val="1"/>
      </rPr>
      <t>EQUIPOS MEDICO QUIRURGICOS/OSCILOSCOPIO</t>
    </r>
  </si>
  <si>
    <r>
      <rPr>
        <sz val="12"/>
        <rFont val="Cambria"/>
        <family val="1"/>
      </rPr>
      <t>EQUIPOS MEDICO QUIRURGICOS/OSTECTOMOS</t>
    </r>
  </si>
  <si>
    <r>
      <rPr>
        <sz val="12"/>
        <rFont val="Cambria"/>
        <family val="1"/>
      </rPr>
      <t>EQUIPOS MEDICO QUIRURGICOS/OTOSCOPIO</t>
    </r>
  </si>
  <si>
    <r>
      <rPr>
        <sz val="12"/>
        <rFont val="Cambria"/>
        <family val="1"/>
      </rPr>
      <t>EQUIPOS MEDICO QUIRURGICOS/PARALELOMETRO</t>
    </r>
  </si>
  <si>
    <r>
      <rPr>
        <sz val="12"/>
        <rFont val="Cambria"/>
        <family val="1"/>
      </rPr>
      <t>EQUIPOS MEDICO QUIRURGICOS/PORTA BANDEJAS</t>
    </r>
  </si>
  <si>
    <r>
      <rPr>
        <sz val="12"/>
        <rFont val="Cambria"/>
        <family val="1"/>
      </rPr>
      <t>EQUIPOS MEDICO QUIRURGICOS/PORTA HUESO</t>
    </r>
  </si>
  <si>
    <r>
      <rPr>
        <sz val="12"/>
        <rFont val="Cambria"/>
        <family val="1"/>
      </rPr>
      <t>EQUIPOS MEDICO QUIRURGICOS/PORTA SUEROS</t>
    </r>
  </si>
  <si>
    <r>
      <rPr>
        <sz val="12"/>
        <rFont val="Cambria"/>
        <family val="1"/>
      </rPr>
      <t>EQUIPOS MEDICO QUIRURGICOS/PROCESADOR DE PLACAS</t>
    </r>
  </si>
  <si>
    <r>
      <rPr>
        <sz val="12"/>
        <rFont val="Cambria"/>
        <family val="1"/>
      </rPr>
      <t>EQUIPOS MEDICO QUIRURGICOS/PROCESADOR RADIOGRAFICO</t>
    </r>
  </si>
  <si>
    <r>
      <rPr>
        <sz val="12"/>
        <rFont val="Cambria"/>
        <family val="1"/>
      </rPr>
      <t>EQUIPOS MEDICO QUIRURGICOS/RADIOVISIOGRAFO</t>
    </r>
  </si>
  <si>
    <r>
      <rPr>
        <sz val="12"/>
        <rFont val="Cambria"/>
        <family val="1"/>
      </rPr>
      <t>EQUIPOS MEDICO QUIRURGICOS/RAYOS INFRARROJOS</t>
    </r>
  </si>
  <si>
    <r>
      <rPr>
        <sz val="12"/>
        <rFont val="Cambria"/>
        <family val="1"/>
      </rPr>
      <t>EQUIPOS MEDICO QUIRURGICOS/RECEPTOSCOPIO</t>
    </r>
  </si>
  <si>
    <r>
      <rPr>
        <sz val="12"/>
        <rFont val="Cambria"/>
        <family val="1"/>
      </rPr>
      <t>EQUIPOS MEDICO QUIRURGICOS/RECIPIENTES/RECIPIENTE DE COMPRESAS</t>
    </r>
  </si>
  <si>
    <r>
      <rPr>
        <sz val="12"/>
        <rFont val="Cambria"/>
        <family val="1"/>
      </rPr>
      <t>EQUIPOS MEDICO QUIRURGICOS/RECIPIENTES/RECIPIENTE PARA ROPA</t>
    </r>
  </si>
  <si>
    <r>
      <rPr>
        <sz val="12"/>
        <rFont val="Cambria"/>
        <family val="1"/>
      </rPr>
      <t>EQUIPOS MEDICO QUIRURGICOS/RECIPIENTES/RECIPIENTE PARA DESECHOS</t>
    </r>
  </si>
  <si>
    <r>
      <rPr>
        <sz val="12"/>
        <rFont val="Cambria"/>
        <family val="1"/>
      </rPr>
      <t>EQUIPOS MEDICO QUIRURGICOS/REGULADOR DE OXIGENO</t>
    </r>
  </si>
  <si>
    <r>
      <rPr>
        <sz val="12"/>
        <rFont val="Cambria"/>
        <family val="1"/>
      </rPr>
      <t>EQUIPOS MEDICO QUIRURGICOS/RESPIROMETRO (APARATO DE WARBURG)</t>
    </r>
  </si>
  <si>
    <r>
      <rPr>
        <sz val="12"/>
        <rFont val="Cambria"/>
        <family val="1"/>
      </rPr>
      <t>EQUIPOS MEDICO QUIRURGICOS/RESUCITADOR</t>
    </r>
  </si>
  <si>
    <r>
      <rPr>
        <sz val="12"/>
        <rFont val="Cambria"/>
        <family val="1"/>
      </rPr>
      <t>EQUIPOS MEDICO QUIRURGICOS/RETINOSCOPIO</t>
    </r>
  </si>
  <si>
    <r>
      <rPr>
        <sz val="12"/>
        <rFont val="Cambria"/>
        <family val="1"/>
      </rPr>
      <t>EQUIPOS MEDICO QUIRURGICOS/RETRACTOR QUIRURGICO</t>
    </r>
  </si>
  <si>
    <r>
      <rPr>
        <sz val="12"/>
        <rFont val="Cambria"/>
        <family val="1"/>
      </rPr>
      <t>EQUIPOS MEDICO QUIRURGICOS/RINOSCOPIO</t>
    </r>
  </si>
  <si>
    <r>
      <rPr>
        <sz val="12"/>
        <rFont val="Cambria"/>
        <family val="1"/>
      </rPr>
      <t>EQUIPOS MEDICO QUIRURGICOS/EQUIPO DE ALMACENAMIENTO CRIOGENICO</t>
    </r>
  </si>
  <si>
    <r>
      <rPr>
        <sz val="12"/>
        <rFont val="Cambria"/>
        <family val="1"/>
      </rPr>
      <t>EQUIPOS MEDICO QUIRURGICOS/SUCCIONADOR</t>
    </r>
  </si>
  <si>
    <r>
      <rPr>
        <sz val="12"/>
        <rFont val="Cambria"/>
        <family val="1"/>
      </rPr>
      <t>EQUIPOS MEDICO QUIRURGICOS/TAMBORES/TAMBOR DE GASAS</t>
    </r>
  </si>
  <si>
    <r>
      <rPr>
        <sz val="12"/>
        <rFont val="Cambria"/>
        <family val="1"/>
      </rPr>
      <t>EQUIPOS MEDICO QUIRURGICOS/TAMBORES/TAMBOR PARA ESTERILIZACION</t>
    </r>
  </si>
  <si>
    <r>
      <rPr>
        <sz val="12"/>
        <rFont val="Cambria"/>
        <family val="1"/>
      </rPr>
      <t>EQUIPOS MEDICO QUIRURGICOS/TAQUITOSCOPIO</t>
    </r>
  </si>
  <si>
    <r>
      <rPr>
        <sz val="12"/>
        <rFont val="Cambria"/>
        <family val="1"/>
      </rPr>
      <t>EQUIPOS MEDICO QUIRURGICOS/TARTRECTOMOS</t>
    </r>
  </si>
  <si>
    <r>
      <rPr>
        <sz val="12"/>
        <rFont val="Cambria"/>
        <family val="1"/>
      </rPr>
      <t>EQUIPOS MEDICO QUIRURGICOS/TENSIOMETRO</t>
    </r>
  </si>
  <si>
    <r>
      <rPr>
        <sz val="12"/>
        <rFont val="Cambria"/>
        <family val="1"/>
      </rPr>
      <t>EQUIPOS MEDICO QUIRURGICOS/TERMOCUNA</t>
    </r>
  </si>
  <si>
    <r>
      <rPr>
        <sz val="12"/>
        <rFont val="Cambria"/>
        <family val="1"/>
      </rPr>
      <t>EQUIPOS MEDICO QUIRURGICOS/TERMOESTENSIOMETRO</t>
    </r>
  </si>
  <si>
    <r>
      <rPr>
        <sz val="12"/>
        <rFont val="Cambria"/>
        <family val="1"/>
      </rPr>
      <t>EQUIPOS MEDICO QUIRURGICOS/TERMOREGULADOR</t>
    </r>
  </si>
  <si>
    <r>
      <rPr>
        <sz val="12"/>
        <rFont val="Cambria"/>
        <family val="1"/>
      </rPr>
      <t>EQUIPOS MEDICO QUIRURGICOS/TOMOGRAFO</t>
    </r>
  </si>
  <si>
    <r>
      <rPr>
        <sz val="12"/>
        <rFont val="Cambria"/>
        <family val="1"/>
      </rPr>
      <t>EQUIPOS MEDICO QUIRURGICOS/TONOMETRO</t>
    </r>
  </si>
  <si>
    <r>
      <rPr>
        <sz val="12"/>
        <rFont val="Cambria"/>
        <family val="1"/>
      </rPr>
      <t>EQUIPOS MEDICO QUIRURGICOS/TORNIQUETE</t>
    </r>
  </si>
  <si>
    <r>
      <rPr>
        <sz val="12"/>
        <rFont val="Cambria"/>
        <family val="1"/>
      </rPr>
      <t>EQUIPOS MEDICO QUIRURGICOS/UROTRON</t>
    </r>
  </si>
  <si>
    <r>
      <rPr>
        <sz val="12"/>
        <rFont val="Cambria"/>
        <family val="1"/>
      </rPr>
      <t>EQUIPOS MEDICO QUIRURGICOS/ANGIOGRAFO</t>
    </r>
  </si>
  <si>
    <r>
      <rPr>
        <sz val="12"/>
        <rFont val="Cambria"/>
        <family val="1"/>
      </rPr>
      <t>EQUIPOS MEDICO QUIRURGICOS/ASPIRADOR Y DISECTOR ULTRASONICO</t>
    </r>
  </si>
  <si>
    <r>
      <rPr>
        <sz val="12"/>
        <rFont val="Cambria"/>
        <family val="1"/>
      </rPr>
      <t>EQUIPOS MEDICO QUIRURGICOS/REVELADOR DE PELICULAS</t>
    </r>
  </si>
  <si>
    <r>
      <rPr>
        <sz val="12"/>
        <rFont val="Cambria"/>
        <family val="1"/>
      </rPr>
      <t>EQUIPOS MEDICO QUIRURGICOS/BALANZA CON TALLIMETRO</t>
    </r>
  </si>
  <si>
    <r>
      <rPr>
        <sz val="12"/>
        <rFont val="Cambria"/>
        <family val="1"/>
      </rPr>
      <t>EQUIPOS MEDICO QUIRURGICOS/DOPLER FETAL</t>
    </r>
  </si>
  <si>
    <r>
      <rPr>
        <sz val="12"/>
        <rFont val="Cambria"/>
        <family val="1"/>
      </rPr>
      <t>EQUIPOS MEDICO QUIRURGICOS/BALON VALVULA MASCARILLA (AMBU)</t>
    </r>
  </si>
  <si>
    <r>
      <rPr>
        <sz val="12"/>
        <rFont val="Cambria"/>
        <family val="1"/>
      </rPr>
      <t>EQUIPOS MEDICO QUIRURGICOS/MANIQUI PARA PRÁCTICAS MÉDICAS</t>
    </r>
  </si>
  <si>
    <r>
      <rPr>
        <sz val="12"/>
        <rFont val="Cambria"/>
        <family val="1"/>
      </rPr>
      <t>EQUIPOS MEDICO QUIRURGICOS/ESTETOSCOPIO</t>
    </r>
  </si>
  <si>
    <r>
      <rPr>
        <sz val="12"/>
        <rFont val="Cambria"/>
        <family val="1"/>
      </rPr>
      <t>EQUIPOS MEDICO QUIRURGICOS/TALLIMETRO/MADERA</t>
    </r>
  </si>
  <si>
    <r>
      <rPr>
        <sz val="12"/>
        <rFont val="Cambria"/>
        <family val="1"/>
      </rPr>
      <t>EQUIPOS MEDICO QUIRURGICOS/PLICOMETRO</t>
    </r>
  </si>
  <si>
    <r>
      <rPr>
        <sz val="12"/>
        <rFont val="Cambria"/>
        <family val="1"/>
      </rPr>
      <t>EQUIPOS MEDICO QUIRURGICOS/TABLA ESPINAL</t>
    </r>
  </si>
  <si>
    <r>
      <rPr>
        <sz val="12"/>
        <rFont val="Cambria"/>
        <family val="1"/>
      </rPr>
      <t>EQUIPOS MEDICO QUIRURGICOS/CHALECO DE EXTRICACION</t>
    </r>
  </si>
  <si>
    <r>
      <rPr>
        <sz val="12"/>
        <rFont val="Cambria"/>
        <family val="1"/>
      </rPr>
      <t>EQUIPOS MEDICO QUIRURGICOS/OXIMETRO DE PULSO</t>
    </r>
  </si>
  <si>
    <r>
      <rPr>
        <sz val="12"/>
        <rFont val="Cambria"/>
        <family val="1"/>
      </rPr>
      <t>EQUIPOS MEDICO QUIRURGICOS/BILIRRUBINOMETRO</t>
    </r>
  </si>
  <si>
    <r>
      <rPr>
        <sz val="12"/>
        <rFont val="Cambria"/>
        <family val="1"/>
      </rPr>
      <t>EQUIPOS MEDICO QUIRURGICOS/COLPOSCOPIO</t>
    </r>
  </si>
  <si>
    <r>
      <rPr>
        <sz val="12"/>
        <rFont val="Cambria"/>
        <family val="1"/>
      </rPr>
      <t>EQUIPOS MEDICO QUIRURGICOS/VENTILADOR DE PRESION</t>
    </r>
  </si>
  <si>
    <r>
      <rPr>
        <sz val="12"/>
        <rFont val="Cambria"/>
        <family val="1"/>
      </rPr>
      <t>EQUIPOS MEDICO QUIRURGICOS/BOMBA DE INFUSION</t>
    </r>
  </si>
  <si>
    <r>
      <rPr>
        <sz val="12"/>
        <rFont val="Cambria"/>
        <family val="1"/>
      </rPr>
      <t>EQUIPOS MEDICO QUIRURGICOS/ESPECULO VAGINAL</t>
    </r>
  </si>
  <si>
    <r>
      <rPr>
        <sz val="12"/>
        <rFont val="Cambria"/>
        <family val="1"/>
      </rPr>
      <t>EQUIPOS MEDICO QUIRURGICOS/REFRIGERADOR PARA CADAVER</t>
    </r>
  </si>
  <si>
    <r>
      <rPr>
        <sz val="12"/>
        <rFont val="Cambria"/>
        <family val="1"/>
      </rPr>
      <t>EQUIPOS MEDICO QUIRURGICOS/EQUIPO DE MAGNETOTERAPIA</t>
    </r>
  </si>
  <si>
    <r>
      <rPr>
        <sz val="12"/>
        <rFont val="Cambria"/>
        <family val="1"/>
      </rPr>
      <t>EQUIPOS MEDICO QUIRURGICOS/EQUIPO DE HIDROTERAPIA</t>
    </r>
  </si>
  <si>
    <r>
      <rPr>
        <sz val="12"/>
        <rFont val="Cambria"/>
        <family val="1"/>
      </rPr>
      <t>EQUIPOS MEDICO QUIRURGICOS/PERFORADOR CANULADO</t>
    </r>
  </si>
  <si>
    <r>
      <rPr>
        <sz val="12"/>
        <rFont val="Cambria"/>
        <family val="1"/>
      </rPr>
      <t>EQUIPOS MEDICO QUIRURGICOS/TANQUE DE HUBBARD</t>
    </r>
  </si>
  <si>
    <r>
      <rPr>
        <sz val="12"/>
        <rFont val="Cambria"/>
        <family val="1"/>
      </rPr>
      <t>EQUIPOS MEDICO QUIRURGICOS/MAQUINA PARA CORTAR GASA</t>
    </r>
  </si>
  <si>
    <r>
      <rPr>
        <sz val="12"/>
        <rFont val="Cambria"/>
        <family val="1"/>
      </rPr>
      <t>EQUIPOS MEDICO QUIRURGICOS/ARTROSCOPIO</t>
    </r>
  </si>
  <si>
    <r>
      <rPr>
        <sz val="12"/>
        <rFont val="Cambria"/>
        <family val="1"/>
      </rPr>
      <t>EQUIPOS MEDICO QUIRURGICOS/BAÑERA TERAPEUTICA</t>
    </r>
  </si>
  <si>
    <r>
      <rPr>
        <sz val="12"/>
        <rFont val="Cambria"/>
        <family val="1"/>
      </rPr>
      <t>EQUIPOS MEDICO QUIRURGICOS/MODELO ANATOMICO DE OJO</t>
    </r>
  </si>
  <si>
    <r>
      <rPr>
        <sz val="12"/>
        <rFont val="Cambria"/>
        <family val="1"/>
      </rPr>
      <t>EQUIPOS MEDICO QUIRURGICOS/KERATOMETRO</t>
    </r>
  </si>
  <si>
    <r>
      <rPr>
        <sz val="12"/>
        <rFont val="Cambria"/>
        <family val="1"/>
      </rPr>
      <t>EQUIPOS MEDICO QUIRURGICOS/EQUIPO RETINAL</t>
    </r>
  </si>
  <si>
    <r>
      <rPr>
        <sz val="12"/>
        <rFont val="Cambria"/>
        <family val="1"/>
      </rPr>
      <t>EQUIPOS MEDICO QUIRURGICOS/EQUIPO HOLTER</t>
    </r>
  </si>
  <si>
    <r>
      <rPr>
        <sz val="12"/>
        <rFont val="Cambria"/>
        <family val="1"/>
      </rPr>
      <t>EQUIPOS MEDICO QUIRURGICOS/PRESUROMETRO</t>
    </r>
  </si>
  <si>
    <r>
      <rPr>
        <sz val="12"/>
        <rFont val="Cambria"/>
        <family val="1"/>
      </rPr>
      <t>EQUIPOS MEDICO QUIRURGICOS/CASCO QUIRURGICO</t>
    </r>
  </si>
  <si>
    <r>
      <rPr>
        <sz val="12"/>
        <rFont val="Cambria"/>
        <family val="1"/>
      </rPr>
      <t>EQUIPOS MEDICO QUIRURGICOS/CPAP NASAL</t>
    </r>
  </si>
  <si>
    <r>
      <rPr>
        <sz val="12"/>
        <rFont val="Cambria"/>
        <family val="1"/>
      </rPr>
      <t>EQUIPOS MEDICO QUIRURGICOS/EXTRACTOR DE PLASMA</t>
    </r>
  </si>
  <si>
    <r>
      <rPr>
        <sz val="12"/>
        <rFont val="Cambria"/>
        <family val="1"/>
      </rPr>
      <t>EQUIPOS MEDICO QUIRURGICOS/EQUIPO CALCUSPLIT</t>
    </r>
  </si>
  <si>
    <r>
      <rPr>
        <sz val="12"/>
        <rFont val="Cambria"/>
        <family val="1"/>
      </rPr>
      <t>EQUIPOS MEDICO QUIRURGICOS/EQUIPO LITOTRIPTOR</t>
    </r>
  </si>
  <si>
    <r>
      <rPr>
        <sz val="12"/>
        <rFont val="Cambria"/>
        <family val="1"/>
      </rPr>
      <t>EQUIPOS MEDICO QUIRURGICOS/EQUIPO URETEROSCOPIO</t>
    </r>
  </si>
  <si>
    <r>
      <rPr>
        <sz val="12"/>
        <rFont val="Cambria"/>
        <family val="1"/>
      </rPr>
      <t>EQUIPOS MEDICO QUIRURGICOS/EQUIPO CITOSCOPIO</t>
    </r>
  </si>
  <si>
    <r>
      <rPr>
        <sz val="12"/>
        <rFont val="Cambria"/>
        <family val="1"/>
      </rPr>
      <t>EQUIPOS MEDICO QUIRURGICOS/EVACUADOR DE GASES</t>
    </r>
  </si>
  <si>
    <r>
      <rPr>
        <sz val="12"/>
        <rFont val="Cambria"/>
        <family val="1"/>
      </rPr>
      <t>EQUIPOS MEDICO QUIRURGICOS/MICROPROBE</t>
    </r>
  </si>
  <si>
    <r>
      <rPr>
        <sz val="12"/>
        <rFont val="Cambria"/>
        <family val="1"/>
      </rPr>
      <t>EQUIPOS MEDICO QUIRURGICOS/SIERRA ELECTRICA PARA TRAUMATOLOGIA</t>
    </r>
  </si>
  <si>
    <r>
      <rPr>
        <sz val="12"/>
        <rFont val="Cambria"/>
        <family val="1"/>
      </rPr>
      <t>EQUIPOS MEDICO QUIRURGICOS/BALANZA PEDIATRICA</t>
    </r>
  </si>
  <si>
    <r>
      <rPr>
        <sz val="12"/>
        <rFont val="Cambria"/>
        <family val="1"/>
      </rPr>
      <t>EQUIPOS MEDICO QUIRURGICOS/ASA DE POLIPECTOMIA</t>
    </r>
  </si>
  <si>
    <r>
      <rPr>
        <sz val="12"/>
        <rFont val="Cambria"/>
        <family val="1"/>
      </rPr>
      <t>EQUIPOS MEDICO QUIRURGICOS/PINZA DE BIOPSIA</t>
    </r>
  </si>
  <si>
    <r>
      <rPr>
        <sz val="12"/>
        <rFont val="Cambria"/>
        <family val="1"/>
      </rPr>
      <t>EQUIPOS MEDICO QUIRURGICOS/INYECTOR PARA ESCLEROSIS</t>
    </r>
  </si>
  <si>
    <r>
      <rPr>
        <sz val="12"/>
        <rFont val="Cambria"/>
        <family val="1"/>
      </rPr>
      <t>EQUIPOS MEDICO QUIRURGICOS/SONDA TERMICA</t>
    </r>
  </si>
  <si>
    <r>
      <rPr>
        <sz val="12"/>
        <rFont val="Cambria"/>
        <family val="1"/>
      </rPr>
      <t>EQUIPOS MEDICO QUIRURGICOS/BRONCOSCOPIO</t>
    </r>
  </si>
  <si>
    <r>
      <rPr>
        <sz val="12"/>
        <rFont val="Cambria"/>
        <family val="1"/>
      </rPr>
      <t>EQUIPOS MEDICO QUIRURGICOS/EQUIPO INDUCTOR DE TOS</t>
    </r>
  </si>
  <si>
    <r>
      <rPr>
        <sz val="12"/>
        <rFont val="Cambria"/>
        <family val="1"/>
      </rPr>
      <t>EQUIPOS MEDICO QUIRURGICOS/TORRE DE LAPAROSCOPIA</t>
    </r>
  </si>
  <si>
    <r>
      <rPr>
        <sz val="12"/>
        <rFont val="Cambria"/>
        <family val="1"/>
      </rPr>
      <t>EQUIPOS MEDICO QUIRURGICOS/PULSOMETRO</t>
    </r>
  </si>
  <si>
    <r>
      <rPr>
        <sz val="12"/>
        <rFont val="Cambria"/>
        <family val="1"/>
      </rPr>
      <t>EQUIPOS MEDICO QUIRURGICOS/PINZA PARA LAPAROSCOPIA</t>
    </r>
  </si>
  <si>
    <r>
      <rPr>
        <sz val="12"/>
        <rFont val="Cambria"/>
        <family val="1"/>
      </rPr>
      <t>EQUIPOS MEDICO QUIRURGICOS/PINZA PARA OFTALMOLOGIA</t>
    </r>
  </si>
  <si>
    <r>
      <rPr>
        <sz val="12"/>
        <rFont val="Cambria"/>
        <family val="1"/>
      </rPr>
      <t>EQUIPOS MEDICO QUIRURGICOS/PINZA PARA OTORRINOLARINGOLOGIA</t>
    </r>
  </si>
  <si>
    <r>
      <rPr>
        <sz val="12"/>
        <rFont val="Cambria"/>
        <family val="1"/>
      </rPr>
      <t>EQUIPOS MEDICO QUIRURGICOS/TIJERA PARA LAPAROSCOPIA</t>
    </r>
  </si>
  <si>
    <r>
      <rPr>
        <sz val="12"/>
        <rFont val="Cambria"/>
        <family val="1"/>
      </rPr>
      <t>EQUIPOS MEDICO QUIRURGICOS/AGUJA PARA LAPAROSCOPIA</t>
    </r>
  </si>
  <si>
    <r>
      <rPr>
        <sz val="12"/>
        <rFont val="Cambria"/>
        <family val="1"/>
      </rPr>
      <t>EQUIPOS MEDICO QUIRURGICOS/TROCAR PARA LAPAROSCOPIA</t>
    </r>
  </si>
  <si>
    <r>
      <rPr>
        <sz val="12"/>
        <rFont val="Cambria"/>
        <family val="1"/>
      </rPr>
      <t>EQUIPOS MEDICO QUIRURGICOS/CANULA</t>
    </r>
  </si>
  <si>
    <r>
      <rPr>
        <sz val="12"/>
        <rFont val="Cambria"/>
        <family val="1"/>
      </rPr>
      <t>EQUIPOS MEDICO QUIRURGICOS/TRANSDUCTOR PARA ECOGRAFIA</t>
    </r>
  </si>
  <si>
    <r>
      <rPr>
        <sz val="12"/>
        <rFont val="Cambria"/>
        <family val="1"/>
      </rPr>
      <t>EQUIPOS MEDICO QUIRURGICOS/EQUIPO DE ONDA CORTA</t>
    </r>
  </si>
  <si>
    <r>
      <rPr>
        <sz val="12"/>
        <rFont val="Cambria"/>
        <family val="1"/>
      </rPr>
      <t>EQUIPOS MEDICO QUIRURGICOS/EQUIPO DE PROTECCION PARA RAYOS X</t>
    </r>
  </si>
  <si>
    <r>
      <rPr>
        <sz val="12"/>
        <rFont val="Cambria"/>
        <family val="1"/>
      </rPr>
      <t>EQUIPOS MEDICO QUIRURGICOS/PIPETA</t>
    </r>
  </si>
  <si>
    <r>
      <rPr>
        <sz val="12"/>
        <rFont val="Cambria"/>
        <family val="1"/>
      </rPr>
      <t>EQUIPOS MEDICO QUIRURGICOS/KIT DE FERULA</t>
    </r>
  </si>
  <si>
    <r>
      <rPr>
        <sz val="12"/>
        <rFont val="Cambria"/>
        <family val="1"/>
      </rPr>
      <t>EQUIPOS MEDICO QUIRURGICOS/MODELO ANATOMICO DE CUERPO HUMANO</t>
    </r>
  </si>
  <si>
    <r>
      <rPr>
        <sz val="12"/>
        <rFont val="Cambria"/>
        <family val="1"/>
      </rPr>
      <t>EQUIPOS MEDICO QUIRURGICOS/OPTICA GRANANGULAR</t>
    </r>
  </si>
  <si>
    <r>
      <rPr>
        <sz val="12"/>
        <rFont val="Cambria"/>
        <family val="1"/>
      </rPr>
      <t>EQUIPOS MEDICO QUIRURGICOS/SET DE LAPAROSCOPIA</t>
    </r>
  </si>
  <si>
    <r>
      <rPr>
        <sz val="12"/>
        <rFont val="Cambria"/>
        <family val="1"/>
      </rPr>
      <t>EQUIPOS MEDICO QUIRURGICOS/PORTA AGUJAS</t>
    </r>
  </si>
  <si>
    <r>
      <rPr>
        <sz val="12"/>
        <rFont val="Cambria"/>
        <family val="1"/>
      </rPr>
      <t>EQUIPOS MEDICO QUIRURGICOS/IMPRESORA PARA ECOSONOGRAMA</t>
    </r>
  </si>
  <si>
    <r>
      <rPr>
        <sz val="12"/>
        <rFont val="Cambria"/>
        <family val="1"/>
      </rPr>
      <t>EQUIPOS MEDICO QUIRURGICOS/MASCARILLA LARINGEA</t>
    </r>
  </si>
  <si>
    <r>
      <rPr>
        <sz val="12"/>
        <rFont val="Cambria"/>
        <family val="1"/>
      </rPr>
      <t>EQUIPOS MEDICO QUIRURGICOS/TANQUE DE TERMOTERAPIA</t>
    </r>
  </si>
  <si>
    <r>
      <rPr>
        <sz val="12"/>
        <rFont val="Cambria"/>
        <family val="1"/>
      </rPr>
      <t>EQUIPOS MEDICO QUIRURGICOS/PINZA LAGARTO</t>
    </r>
  </si>
  <si>
    <r>
      <rPr>
        <sz val="12"/>
        <rFont val="Cambria"/>
        <family val="1"/>
      </rPr>
      <t>EQUIPOS MEDICO QUIRURGICOS/PINZA PARA BIOPSIA DE NARIZ</t>
    </r>
  </si>
  <si>
    <r>
      <rPr>
        <sz val="12"/>
        <rFont val="Cambria"/>
        <family val="1"/>
      </rPr>
      <t>EQUIPOS MEDICO QUIRURGICOS/PINZA SACABOCADO PARA GINECOLOGIA</t>
    </r>
  </si>
  <si>
    <r>
      <rPr>
        <sz val="12"/>
        <rFont val="Cambria"/>
        <family val="1"/>
      </rPr>
      <t>EQUIPOS MEDICO QUIRURGICOS/ROTADOR DE TUBO SHAKER</t>
    </r>
  </si>
  <si>
    <r>
      <rPr>
        <sz val="12"/>
        <rFont val="Cambria"/>
        <family val="1"/>
      </rPr>
      <t>EQUIPOS MEDICO QUIRURGICOS/MARCAPASO</t>
    </r>
  </si>
  <si>
    <r>
      <rPr>
        <sz val="12"/>
        <rFont val="Cambria"/>
        <family val="1"/>
      </rPr>
      <t>EQUIPOS MEDICO QUIRURGICOS/EQUIPO ESTEREOTAXICO</t>
    </r>
  </si>
  <si>
    <r>
      <rPr>
        <sz val="12"/>
        <rFont val="Cambria"/>
        <family val="1"/>
      </rPr>
      <t>EQUIPOS MEDICO QUIRURGICOS/URINAL PATO</t>
    </r>
  </si>
  <si>
    <r>
      <rPr>
        <sz val="12"/>
        <rFont val="Cambria"/>
        <family val="1"/>
      </rPr>
      <t>EQUIPOS MEDICO QUIRURGICOS/KIT DE INSTRUMENTOS MEDICOS</t>
    </r>
  </si>
  <si>
    <r>
      <rPr>
        <sz val="12"/>
        <rFont val="Cambria"/>
        <family val="1"/>
      </rPr>
      <t>EQUIPOS MEDICO QUIRURGICOS/DERMATOSCOPIO</t>
    </r>
  </si>
  <si>
    <r>
      <rPr>
        <sz val="12"/>
        <rFont val="Cambria"/>
        <family val="1"/>
      </rPr>
      <t>EQUIPOS MEDICO QUIRURGICOS/ERGOESPIROMETRO</t>
    </r>
  </si>
  <si>
    <r>
      <rPr>
        <sz val="12"/>
        <rFont val="Cambria"/>
        <family val="1"/>
      </rPr>
      <t>EQUIPOS MEDICO QUIRURGICOS/CORTADORA DE YESO</t>
    </r>
  </si>
  <si>
    <r>
      <rPr>
        <sz val="12"/>
        <rFont val="Cambria"/>
        <family val="1"/>
      </rPr>
      <t>EQUIPOS MEDICO QUIRURGICOS/EQUIPO DE ELECTROESTIMULACION Y DIAGNOSTICO</t>
    </r>
  </si>
  <si>
    <r>
      <rPr>
        <sz val="12"/>
        <rFont val="Cambria"/>
        <family val="1"/>
      </rPr>
      <t>EQUIPOS MEDICO QUIRURGICOS/KIT INMOVILIZADOR</t>
    </r>
  </si>
  <si>
    <r>
      <rPr>
        <sz val="12"/>
        <rFont val="Cambria"/>
        <family val="1"/>
      </rPr>
      <t>EQUIPOS MEDICO QUIRURGICOS/BOTELLA DE SECRECIONES</t>
    </r>
  </si>
  <si>
    <r>
      <rPr>
        <sz val="12"/>
        <rFont val="Cambria"/>
        <family val="1"/>
      </rPr>
      <t>EQUIPOS MEDICO QUIRURGICOS/BOMBA DE IRRIGACION</t>
    </r>
  </si>
  <si>
    <r>
      <rPr>
        <sz val="12"/>
        <rFont val="Cambria"/>
        <family val="1"/>
      </rPr>
      <t>EQUIPOS MEDICO QUIRURGICOS/CHASIS PARA PELICULA DE RAYO X</t>
    </r>
  </si>
  <si>
    <r>
      <rPr>
        <sz val="12"/>
        <rFont val="Cambria"/>
        <family val="1"/>
      </rPr>
      <t>EQUIPOS MEDICO QUIRURGICOS/CLIPADORA PARA LAPAROSCOPIA</t>
    </r>
  </si>
  <si>
    <r>
      <rPr>
        <sz val="12"/>
        <rFont val="Cambria"/>
        <family val="1"/>
      </rPr>
      <t>EQUIPOS MEDICO QUIRURGICOS/FUENTE DE LUZ FRIA</t>
    </r>
  </si>
  <si>
    <r>
      <rPr>
        <sz val="12"/>
        <rFont val="Cambria"/>
        <family val="1"/>
      </rPr>
      <t>EQUIPOS MEDICO QUIRURGICOS/INSUFLADOR PARA LAPAROSCOPIA</t>
    </r>
  </si>
  <si>
    <r>
      <rPr>
        <sz val="12"/>
        <rFont val="Cambria"/>
        <family val="1"/>
      </rPr>
      <t>EQUIPOS MEDICO QUIRURGICOS/LENTE DE LAPAROSCOPIA</t>
    </r>
  </si>
  <si>
    <r>
      <rPr>
        <sz val="12"/>
        <rFont val="Cambria"/>
        <family val="1"/>
      </rPr>
      <t>EQUIPOS MEDICO QUIRURGICOS/MONITOR DE MEDIDAS ELECTRICAS</t>
    </r>
  </si>
  <si>
    <r>
      <rPr>
        <sz val="12"/>
        <rFont val="Cambria"/>
        <family val="1"/>
      </rPr>
      <t>EQUIPOS MEDICO QUIRURGICOS/PISTOLA DE CRIOTERAPIA</t>
    </r>
  </si>
  <si>
    <r>
      <rPr>
        <sz val="12"/>
        <rFont val="Cambria"/>
        <family val="1"/>
      </rPr>
      <t>EQUIPOS MEDICO QUIRURGICOS/PROTECTOR DE TIROIDES</t>
    </r>
  </si>
  <si>
    <r>
      <rPr>
        <sz val="12"/>
        <rFont val="Cambria"/>
        <family val="1"/>
      </rPr>
      <t>EQUIPOS MEDICO QUIRURGICOS/TANQUE DE OXIGENO</t>
    </r>
  </si>
  <si>
    <r>
      <rPr>
        <sz val="12"/>
        <rFont val="Cambria"/>
        <family val="1"/>
      </rPr>
      <t>EQUIPOS MEDICO QUIRURGICOS/UNIDAD DE CONTROL DE TEMPERATURA</t>
    </r>
  </si>
  <si>
    <r>
      <rPr>
        <sz val="12"/>
        <rFont val="Cambria"/>
        <family val="1"/>
      </rPr>
      <t>EQUIPOS Y SUMINISTROS ODONTOLOGICOS/MICROARENADOR DENTAL</t>
    </r>
  </si>
  <si>
    <r>
      <rPr>
        <sz val="12"/>
        <rFont val="Cambria"/>
        <family val="1"/>
      </rPr>
      <t>EQUIPOS Y SUMINISTROS ODONTOLOGICOS/MODULO DENTAL</t>
    </r>
  </si>
  <si>
    <r>
      <rPr>
        <sz val="12"/>
        <rFont val="Cambria"/>
        <family val="1"/>
      </rPr>
      <t>EQUIPOS Y SUMINISTROS ODONTOLOGICOS/PIEZA DENTAL DE MANO DE ALTA VELOCIDAD</t>
    </r>
  </si>
  <si>
    <r>
      <rPr>
        <sz val="12"/>
        <rFont val="Cambria"/>
        <family val="1"/>
      </rPr>
      <t>EQUIPOS Y SUMINISTROS ODONTOLOGICOS/SOLDADORA DENTAL</t>
    </r>
  </si>
  <si>
    <r>
      <rPr>
        <sz val="12"/>
        <rFont val="Cambria"/>
        <family val="1"/>
      </rPr>
      <t>EQUIPOS Y SUMINISTROS ODONTOLOGICOS/TRIMADORA</t>
    </r>
  </si>
  <si>
    <r>
      <rPr>
        <sz val="12"/>
        <rFont val="Cambria"/>
        <family val="1"/>
      </rPr>
      <t>EQUIPOS Y SUMINISTROS ODONTOLOGICOS/TRIMODULAR MEDICO‐DENTAL</t>
    </r>
  </si>
  <si>
    <r>
      <rPr>
        <sz val="12"/>
        <rFont val="Cambria"/>
        <family val="1"/>
      </rPr>
      <t>EQUIPOS Y SUMINISTROS ODONTOLOGICOS/UNIDAD DENTAL</t>
    </r>
  </si>
  <si>
    <r>
      <rPr>
        <sz val="12"/>
        <rFont val="Cambria"/>
        <family val="1"/>
      </rPr>
      <t>EQUIPOS Y SUMINISTROS ODONTOLOGICOS/VIBRADOR DENTAL</t>
    </r>
  </si>
  <si>
    <r>
      <rPr>
        <sz val="12"/>
        <rFont val="Cambria"/>
        <family val="1"/>
      </rPr>
      <t>EQUIPOS Y SUMINISTROS ODONTOLOGICOS/AMALGAMADOR</t>
    </r>
  </si>
  <si>
    <r>
      <rPr>
        <sz val="12"/>
        <rFont val="Cambria"/>
        <family val="1"/>
      </rPr>
      <t>EQUIPOS Y SUMINISTROS ODONTOLOGICOS/MOTOR ELECTRICO</t>
    </r>
  </si>
  <si>
    <r>
      <rPr>
        <sz val="12"/>
        <rFont val="Cambria"/>
        <family val="1"/>
      </rPr>
      <t>EQUIPOS Y SUMINISTROS ODONTOLOGICOS/PUNTA DE DETARTAJE</t>
    </r>
  </si>
  <si>
    <r>
      <rPr>
        <sz val="12"/>
        <rFont val="Cambria"/>
        <family val="1"/>
      </rPr>
      <t>EQUIPOS Y SUMINISTROS ODONTOLOGICOS/CAMARA INTRAORAL</t>
    </r>
  </si>
  <si>
    <r>
      <rPr>
        <sz val="12"/>
        <rFont val="Cambria"/>
        <family val="1"/>
      </rPr>
      <t>EQUIPOS Y SUMINISTROS ODONTOLOGICOS/LASER</t>
    </r>
  </si>
  <si>
    <r>
      <rPr>
        <sz val="12"/>
        <rFont val="Cambria"/>
        <family val="1"/>
      </rPr>
      <t>EQUIPOS Y SUMINISTROS ODONTOLOGICOS/EQUIPO ODONTOLOGICO PORTATIL</t>
    </r>
  </si>
  <si>
    <r>
      <rPr>
        <sz val="12"/>
        <rFont val="Cambria"/>
        <family val="1"/>
      </rPr>
      <t>EQUIPOS Y SUMINISTROS ODONTOLOGICOS/VITALOMETRO</t>
    </r>
  </si>
  <si>
    <r>
      <rPr>
        <sz val="12"/>
        <rFont val="Cambria"/>
        <family val="1"/>
      </rPr>
      <t>EQUIPOS Y SUMINISTROS ODONTOLOGICOS/LOCALIZADOR DE APICE DENTAL</t>
    </r>
  </si>
  <si>
    <r>
      <rPr>
        <sz val="12"/>
        <rFont val="Cambria"/>
        <family val="1"/>
      </rPr>
      <t>EQUIPOS Y SUMINISTROS ODONTOLOGICOS/EQUIPO PARA TRATAMIENTO DE CONDUCTOS</t>
    </r>
  </si>
  <si>
    <r>
      <rPr>
        <sz val="12"/>
        <rFont val="Cambria"/>
        <family val="1"/>
      </rPr>
      <t>EQUIPOS Y SUMINISTROS ODONTOLOGICOS/OBTURADOR DE CONDUCTO RADICULAR</t>
    </r>
  </si>
  <si>
    <r>
      <rPr>
        <sz val="12"/>
        <rFont val="Cambria"/>
        <family val="1"/>
      </rPr>
      <t>EQUIPOS Y SUMINISTROS ODONTOLOGICOS/EQUIPO DE PROFILAXIS</t>
    </r>
  </si>
  <si>
    <r>
      <rPr>
        <sz val="12"/>
        <rFont val="Cambria"/>
        <family val="1"/>
      </rPr>
      <t>EQUIPOS DE REHABILITACION Y TERAPIA FISICA/ANDADERA /ANDADOR ADULTO CON RUEDAS</t>
    </r>
  </si>
  <si>
    <r>
      <rPr>
        <sz val="12"/>
        <rFont val="Cambria"/>
        <family val="1"/>
      </rPr>
      <t>EQUIPOS DE REHABILITACION Y TERAPIA FISICA/ANDADERA /ANDADOR ADULTO SIN RUEDAS</t>
    </r>
  </si>
  <si>
    <r>
      <rPr>
        <sz val="12"/>
        <rFont val="Cambria"/>
        <family val="1"/>
      </rPr>
      <t>EQUIPOS DE REHABILITACION Y TERAPIA FISICA/ANDADERA /ANDADOR NIÑO CON RUEDA</t>
    </r>
  </si>
  <si>
    <r>
      <rPr>
        <sz val="12"/>
        <rFont val="Cambria"/>
        <family val="1"/>
      </rPr>
      <t>EQUIPOS DE REHABILITACION Y TERAPIA FISICA/ANDADERA /ANDADOR NIÑO SIN RUEDA</t>
    </r>
  </si>
  <si>
    <r>
      <rPr>
        <sz val="12"/>
        <rFont val="Cambria"/>
        <family val="1"/>
      </rPr>
      <t>EQUIPOS DE REHABILITACION Y TERAPIA FISICA/BALANCIN CIRCULO</t>
    </r>
  </si>
  <si>
    <r>
      <rPr>
        <sz val="12"/>
        <rFont val="Cambria"/>
        <family val="1"/>
      </rPr>
      <t>EQUIPOS DE REHABILITACION Y TERAPIA FISICA/BASTON ORTOPEDICO</t>
    </r>
  </si>
  <si>
    <r>
      <rPr>
        <sz val="12"/>
        <rFont val="Cambria"/>
        <family val="1"/>
      </rPr>
      <t>EQUIPOS DE REHABILITACION Y TERAPIA FISICA/CAMA/CAMA CLINICA (ESPALDARES)</t>
    </r>
  </si>
  <si>
    <r>
      <rPr>
        <sz val="12"/>
        <rFont val="Cambria"/>
        <family val="1"/>
      </rPr>
      <t>EQUIPOS DE REHABILITACION Y TERAPIA FISICA/CAMA/CAMA CLINICA (PIESERAS)</t>
    </r>
  </si>
  <si>
    <r>
      <rPr>
        <sz val="12"/>
        <rFont val="Cambria"/>
        <family val="1"/>
      </rPr>
      <t>EQUIPOS DE REHABILITACION Y TERAPIA FISICA/CAMA/CAMA CLINICA (PLANCHAS)</t>
    </r>
  </si>
  <si>
    <r>
      <rPr>
        <sz val="12"/>
        <rFont val="Cambria"/>
        <family val="1"/>
      </rPr>
      <t>EQUIPOS DE REHABILITACION Y TERAPIA FISICA/EQUIPO ORTOPEDICO</t>
    </r>
  </si>
  <si>
    <r>
      <rPr>
        <sz val="12"/>
        <rFont val="Cambria"/>
        <family val="1"/>
      </rPr>
      <t>EQUIPOS DE REHABILITACION Y TERAPIA FISICA/ESCALERA GRADA RAMPA</t>
    </r>
  </si>
  <si>
    <r>
      <rPr>
        <sz val="12"/>
        <rFont val="Cambria"/>
        <family val="1"/>
      </rPr>
      <t>EQUIPOS DE REHABILITACION Y TERAPIA FISICA/ESCALERA PARA DEDOS</t>
    </r>
  </si>
  <si>
    <r>
      <rPr>
        <sz val="12"/>
        <rFont val="Cambria"/>
        <family val="1"/>
      </rPr>
      <t>EQUIPOS DE REHABILITACION Y TERAPIA FISICA/MESA DE KANABEL</t>
    </r>
  </si>
  <si>
    <r>
      <rPr>
        <sz val="12"/>
        <rFont val="Cambria"/>
        <family val="1"/>
      </rPr>
      <t>EQUIPOS DE REHABILITACION Y TERAPIA FISICA/SILLAS PARA REHABILITACION/SILLA DE BAÑO</t>
    </r>
  </si>
  <si>
    <r>
      <rPr>
        <sz val="12"/>
        <rFont val="Cambria"/>
        <family val="1"/>
      </rPr>
      <t>EQUIPOS DE REHABILITACION Y TERAPIA FISICA/SILLAS PARA REHABILITACION/SILLA DE RUEDAS ELECTRICA</t>
    </r>
  </si>
  <si>
    <r>
      <rPr>
        <sz val="12"/>
        <rFont val="Cambria"/>
        <family val="1"/>
      </rPr>
      <t>EQUIPOS DE REHABILITACION Y TERAPIA FISICA/SILLAS PARA REHABILITACION/SILLA DE RUEDAS MANUAL</t>
    </r>
  </si>
  <si>
    <r>
      <rPr>
        <sz val="12"/>
        <rFont val="Cambria"/>
        <family val="1"/>
      </rPr>
      <t>EQUIPOS DE REHABILITACION Y TERAPIA FISICA/BANCO CUADRICEPS</t>
    </r>
  </si>
  <si>
    <r>
      <rPr>
        <sz val="12"/>
        <rFont val="Cambria"/>
        <family val="1"/>
      </rPr>
      <t>EQUIPOS DE REHABILITACION Y TERAPIA FISICA/VIBRADOR</t>
    </r>
  </si>
  <si>
    <r>
      <rPr>
        <sz val="12"/>
        <rFont val="Cambria"/>
        <family val="1"/>
      </rPr>
      <t>EQUIPOS DE REHABILITACION Y TERAPIA FISICA/PARALELA DE REEDUCACION DE MARCHA</t>
    </r>
  </si>
  <si>
    <r>
      <rPr>
        <sz val="12"/>
        <rFont val="Cambria"/>
        <family val="1"/>
      </rPr>
      <t>EQUIPOS DE REHABILITACION Y TERAPIA FISICA/PATIN PARA FORTALECER TOBILLO</t>
    </r>
  </si>
  <si>
    <r>
      <rPr>
        <sz val="12"/>
        <rFont val="Cambria"/>
        <family val="1"/>
      </rPr>
      <t>EQUIPOS DE REHABILITACION Y TERAPIA FISICA/EQUIPO DE ONDAS DE CHOQUE</t>
    </r>
  </si>
  <si>
    <r>
      <rPr>
        <sz val="12"/>
        <rFont val="Cambria"/>
        <family val="1"/>
      </rPr>
      <t>EQUIPOS DE REHABILITACION Y TERAPIA FISICA/RESTAURADOR DE TOBILLO</t>
    </r>
  </si>
  <si>
    <r>
      <rPr>
        <sz val="12"/>
        <rFont val="Cambria"/>
        <family val="1"/>
      </rPr>
      <t>EQUIPOS DE REHABILITACION Y TERAPIA FISICA/EQUIPO DE OSCILACION PRUFUNDA</t>
    </r>
  </si>
  <si>
    <r>
      <rPr>
        <sz val="12"/>
        <rFont val="Cambria"/>
        <family val="1"/>
      </rPr>
      <t>EQUIPOS DE REHABILITACION Y TERAPIA FISICA/REGULADOR DE VACIO</t>
    </r>
  </si>
  <si>
    <r>
      <rPr>
        <sz val="12"/>
        <rFont val="Cambria"/>
        <family val="1"/>
      </rPr>
      <t>EQUIPOS DE LABORATORIO; CIENCIA; OBSERVACION Y COMPROBACION/ACUMULADOR</t>
    </r>
  </si>
  <si>
    <r>
      <rPr>
        <sz val="12"/>
        <rFont val="Cambria"/>
        <family val="1"/>
      </rPr>
      <t>EQUIPOS DE LABORATORIO; CIENCIA; OBSERVACION Y COMPROBACION/AERODINAMOMETRO</t>
    </r>
  </si>
  <si>
    <r>
      <rPr>
        <sz val="12"/>
        <rFont val="Cambria"/>
        <family val="1"/>
      </rPr>
      <t>EQUIPOS DE LABORATORIO; CIENCIA; OBSERVACION Y COMPROBACION/AEROMETRO</t>
    </r>
  </si>
  <si>
    <r>
      <rPr>
        <sz val="12"/>
        <rFont val="Cambria"/>
        <family val="1"/>
      </rPr>
      <t>EQUIPOS DE LABORATORIO; CIENCIA; OBSERVACION Y COMPROBACION/AFILADOR DE CUCHILLO MICROTOMO</t>
    </r>
  </si>
  <si>
    <r>
      <rPr>
        <sz val="12"/>
        <rFont val="Cambria"/>
        <family val="1"/>
      </rPr>
      <t>EQUIPOS DE LABORATORIO; CIENCIA; OBSERVACION Y COMPROBACION/AGITADORES/AGITADOR PLACAS</t>
    </r>
  </si>
  <si>
    <r>
      <rPr>
        <sz val="12"/>
        <rFont val="Cambria"/>
        <family val="1"/>
      </rPr>
      <t>EQUIPOS DE LABORATORIO; CIENCIA; OBSERVACION Y COMPROBACION/AGITADORES/AGITADOR TUBOS</t>
    </r>
  </si>
  <si>
    <r>
      <rPr>
        <sz val="12"/>
        <rFont val="Cambria"/>
        <family val="1"/>
      </rPr>
      <t>EQUIPOS DE LABORATORIO; CIENCIA; OBSERVACION Y COMPROBACION/AGLUTINOSCOPIO</t>
    </r>
  </si>
  <si>
    <r>
      <rPr>
        <sz val="12"/>
        <rFont val="Cambria"/>
        <family val="1"/>
      </rPr>
      <t>EQUIPOS DE LABORATORIO; CIENCIA; OBSERVACION Y COMPROBACION/ALAMBIQUE</t>
    </r>
  </si>
  <si>
    <r>
      <rPr>
        <sz val="12"/>
        <rFont val="Cambria"/>
        <family val="1"/>
      </rPr>
      <t>EQUIPOS DE LABORATORIO; CIENCIA; OBSERVACION Y COMPROBACION/ANEMOMETRO</t>
    </r>
  </si>
  <si>
    <r>
      <rPr>
        <sz val="12"/>
        <rFont val="Cambria"/>
        <family val="1"/>
      </rPr>
      <t>EQUIPOS DE LABORATORIO; CIENCIA; OBSERVACION Y COMPROBACION/ANTROPOMETRO</t>
    </r>
  </si>
  <si>
    <r>
      <rPr>
        <sz val="12"/>
        <rFont val="Cambria"/>
        <family val="1"/>
      </rPr>
      <t>EQUIPOS DE LABORATORIO; CIENCIA; OBSERVACION Y COMPROBACION/APARATOS/APARATO DE ELECTROQUIMICA</t>
    </r>
  </si>
  <si>
    <r>
      <rPr>
        <sz val="12"/>
        <rFont val="Cambria"/>
        <family val="1"/>
      </rPr>
      <t>EQUIPOS DE LABORATORIO; CIENCIA; OBSERVACION Y COMPROBACION/APARATOS/APARATO DE ONDAS PARA PROYECCION</t>
    </r>
  </si>
  <si>
    <r>
      <rPr>
        <sz val="12"/>
        <rFont val="Cambria"/>
        <family val="1"/>
      </rPr>
      <t>EQUIPOS DE LABORATORIO; CIENCIA; OBSERVACION Y COMPROBACION/APARATOS/APARATO FOTOELECTRICO</t>
    </r>
  </si>
  <si>
    <r>
      <rPr>
        <sz val="12"/>
        <rFont val="Cambria"/>
        <family val="1"/>
      </rPr>
      <t>EQUIPOS DE LABORATORIO; CIENCIA; OBSERVACION Y COMPROBACION/APARATOS/APARATO HOFFMAN</t>
    </r>
  </si>
  <si>
    <r>
      <rPr>
        <sz val="12"/>
        <rFont val="Cambria"/>
        <family val="1"/>
      </rPr>
      <t>EQUIPOS DE LABORATORIO; CIENCIA; OBSERVACION Y COMPROBACION/APARATOS/APARATO PARA ANALISIS VOLUMETRICO</t>
    </r>
  </si>
  <si>
    <r>
      <rPr>
        <sz val="12"/>
        <rFont val="Cambria"/>
        <family val="1"/>
      </rPr>
      <t>EQUIPOS DE LABORATORIO; CIENCIA; OBSERVACION Y COMPROBACION/APARATOS/APARATO PARA DEMOSTRACION (COLOR)</t>
    </r>
  </si>
  <si>
    <r>
      <rPr>
        <sz val="12"/>
        <rFont val="Cambria"/>
        <family val="1"/>
      </rPr>
      <t>EQUIPOS DE LABORATORIO; CIENCIA; OBSERVACION Y COMPROBACION/APARATOS/APARATO PARA LA DETERMINACION AMONIACO</t>
    </r>
  </si>
  <si>
    <r>
      <rPr>
        <sz val="12"/>
        <rFont val="Cambria"/>
        <family val="1"/>
      </rPr>
      <t>EQUIPOS DE LABORATORIO; CIENCIA; OBSERVACION Y COMPROBACION/APARATOS/APARATO PARA LA DETERMINACION PESO MOLECULAR</t>
    </r>
  </si>
  <si>
    <r>
      <rPr>
        <sz val="12"/>
        <rFont val="Cambria"/>
        <family val="1"/>
      </rPr>
      <t>EQUIPOS DE LABORATORIO; CIENCIA; OBSERVACION Y COMPROBACION/APARATOS/APARATO PARA PROBAR Y SENTIR GAS</t>
    </r>
  </si>
  <si>
    <r>
      <rPr>
        <sz val="12"/>
        <rFont val="Cambria"/>
        <family val="1"/>
      </rPr>
      <t>EQUIPOS DE LABORATORIO; CIENCIA; OBSERVACION Y COMPROBACION/APARATOS/APARATO PARA RADIACION INFRARROJA</t>
    </r>
  </si>
  <si>
    <r>
      <rPr>
        <sz val="12"/>
        <rFont val="Cambria"/>
        <family val="1"/>
      </rPr>
      <t>EQUIPOS DE LABORATORIO; CIENCIA; OBSERVACION Y COMPROBACION/APARATOS/APARATO QUIMICO TERMICO</t>
    </r>
  </si>
  <si>
    <r>
      <rPr>
        <sz val="12"/>
        <rFont val="Cambria"/>
        <family val="1"/>
      </rPr>
      <t>EQUIPOS DE LABORATORIO; CIENCIA; OBSERVACION Y COMPROBACION/APARATOS/APARATO REGISTRADOR DE DATOS</t>
    </r>
  </si>
  <si>
    <r>
      <rPr>
        <sz val="12"/>
        <rFont val="Cambria"/>
        <family val="1"/>
      </rPr>
      <t>EQUIPOS DE LABORATORIO; CIENCIA; OBSERVACION Y COMPROBACION/ARMARIO DE SECADO</t>
    </r>
  </si>
  <si>
    <r>
      <rPr>
        <sz val="12"/>
        <rFont val="Cambria"/>
        <family val="1"/>
      </rPr>
      <t>EQUIPOS DE LABORATORIO; CIENCIA; OBSERVACION Y COMPROBACION/AUXILIAR PARA MACRO Y MICRO PIPETA</t>
    </r>
  </si>
  <si>
    <r>
      <rPr>
        <sz val="12"/>
        <rFont val="Cambria"/>
        <family val="1"/>
      </rPr>
      <t>EQUIPOS DE LABORATORIO; CIENCIA; OBSERVACION Y COMPROBACION/BALANZA/DIGITAL</t>
    </r>
  </si>
  <si>
    <r>
      <rPr>
        <sz val="12"/>
        <rFont val="Cambria"/>
        <family val="1"/>
      </rPr>
      <t>EQUIPOS DE LABORATORIO; CIENCIA; OBSERVACION Y COMPROBACION/BALANZA/ANALITICA PARA PESAJE</t>
    </r>
  </si>
  <si>
    <r>
      <rPr>
        <sz val="12"/>
        <rFont val="Cambria"/>
        <family val="1"/>
      </rPr>
      <t>EQUIPOS DE LABORATORIO; CIENCIA; OBSERVACION Y COMPROBACION/BALANZA/MECANICA</t>
    </r>
  </si>
  <si>
    <r>
      <rPr>
        <sz val="12"/>
        <rFont val="Cambria"/>
        <family val="1"/>
      </rPr>
      <t>EQUIPOS DE LABORATORIO; CIENCIA; OBSERVACION Y COMPROBACION/BAÑOS DE LABORATORIO/BAÑO DE AGITACION HORIZONTAL</t>
    </r>
  </si>
  <si>
    <r>
      <rPr>
        <sz val="12"/>
        <rFont val="Cambria"/>
        <family val="1"/>
      </rPr>
      <t>EQUIPOS DE LABORATORIO; CIENCIA; OBSERVACION Y COMPROBACION/BAÑOS DE LABORATORIO/BAÑO MARIA ALAMBIQUE</t>
    </r>
  </si>
  <si>
    <r>
      <rPr>
        <sz val="12"/>
        <rFont val="Cambria"/>
        <family val="1"/>
      </rPr>
      <t>EQUIPOS DE LABORATORIO; CIENCIA; OBSERVACION Y COMPROBACION/BAÑOS DE LABORATORIO/BAÑO PARA PRUEBA DE BOMBA</t>
    </r>
  </si>
  <si>
    <r>
      <rPr>
        <sz val="12"/>
        <rFont val="Cambria"/>
        <family val="1"/>
      </rPr>
      <t>EQUIPOS DE LABORATORIO; CIENCIA; OBSERVACION Y COMPROBACION/BAÑOS DE LABORATORIO/BAÑO TERMOREGULADO</t>
    </r>
  </si>
  <si>
    <r>
      <rPr>
        <sz val="12"/>
        <rFont val="Cambria"/>
        <family val="1"/>
      </rPr>
      <t>EQUIPOS DE LABORATORIO; CIENCIA; OBSERVACION Y COMPROBACION/BAÑOS DE LABORATORIO/BAÑO ULTRASONIDO</t>
    </r>
  </si>
  <si>
    <r>
      <rPr>
        <sz val="12"/>
        <rFont val="Cambria"/>
        <family val="1"/>
      </rPr>
      <t>EQUIPOS DE LABORATORIO; CIENCIA; OBSERVACION Y COMPROBACION/BAÑOS DE LABORATORIO/BAÑO TURCO</t>
    </r>
  </si>
  <si>
    <r>
      <rPr>
        <sz val="12"/>
        <rFont val="Cambria"/>
        <family val="1"/>
      </rPr>
      <t>EQUIPOS DE LABORATORIO; CIENCIA; OBSERVACION Y COMPROBACION/BAÑOS DE LABORATORIO/BAÑO MARIA ELECTRICO</t>
    </r>
  </si>
  <si>
    <r>
      <rPr>
        <sz val="12"/>
        <rFont val="Cambria"/>
        <family val="1"/>
      </rPr>
      <t>EQUIPOS DE LABORATORIO; CIENCIA; OBSERVACION Y COMPROBACION/BAROMETRO</t>
    </r>
  </si>
  <si>
    <r>
      <rPr>
        <sz val="12"/>
        <rFont val="Cambria"/>
        <family val="1"/>
      </rPr>
      <t>EQUIPOS DE LABORATORIO; CIENCIA; OBSERVACION Y COMPROBACION/BATITERMOGRAFO</t>
    </r>
  </si>
  <si>
    <r>
      <rPr>
        <sz val="12"/>
        <rFont val="Cambria"/>
        <family val="1"/>
      </rPr>
      <t>EQUIPOS DE LABORATORIO; CIENCIA; OBSERVACION Y COMPROBACION/BIOFOTOMETRO</t>
    </r>
  </si>
  <si>
    <r>
      <rPr>
        <sz val="12"/>
        <rFont val="Cambria"/>
        <family val="1"/>
      </rPr>
      <t>EQUIPOS DE LABORATORIO; CIENCIA; OBSERVACION Y COMPROBACION/BOMBA/BOMBA AL VACIO DE INMERSION</t>
    </r>
  </si>
  <si>
    <r>
      <rPr>
        <sz val="12"/>
        <rFont val="Cambria"/>
        <family val="1"/>
      </rPr>
      <t>EQUIPOS DE LABORATORIO; CIENCIA; OBSERVACION Y COMPROBACION/BOMBA/BOMBA DE PRUEBA DE PRESION</t>
    </r>
  </si>
  <si>
    <r>
      <rPr>
        <sz val="12"/>
        <rFont val="Cambria"/>
        <family val="1"/>
      </rPr>
      <t>EQUIPOS DE LABORATORIO; CIENCIA; OBSERVACION Y COMPROBACION/BOMBA/BOMBA PERISTALTICA</t>
    </r>
  </si>
  <si>
    <r>
      <rPr>
        <sz val="12"/>
        <rFont val="Cambria"/>
        <family val="1"/>
      </rPr>
      <t>EQUIPOS DE LABORATORIO; CIENCIA; OBSERVACION Y COMPROBACION/BOMBA/BOMBA SUMERGIBLE</t>
    </r>
  </si>
  <si>
    <r>
      <rPr>
        <sz val="12"/>
        <rFont val="Cambria"/>
        <family val="1"/>
      </rPr>
      <t>EQUIPOS DE LABORATORIO; CIENCIA; OBSERVACION Y COMPROBACION/BOMBA/BOMBA DE GAS</t>
    </r>
  </si>
  <si>
    <r>
      <rPr>
        <sz val="12"/>
        <rFont val="Cambria"/>
        <family val="1"/>
      </rPr>
      <t>EQUIPOS DE LABORATORIO; CIENCIA; OBSERVACION Y COMPROBACION/BUTIROMETRO</t>
    </r>
  </si>
  <si>
    <r>
      <rPr>
        <sz val="12"/>
        <rFont val="Cambria"/>
        <family val="1"/>
      </rPr>
      <t>EQUIPOS DE LABORATORIO; CIENCIA; OBSERVACION Y COMPROBACION/CABINA</t>
    </r>
  </si>
  <si>
    <r>
      <rPr>
        <sz val="12"/>
        <rFont val="Cambria"/>
        <family val="1"/>
      </rPr>
      <t>EQUIPOS DE LABORATORIO; CIENCIA; OBSERVACION Y COMPROBACION/CABINA DE BAJA TEMPERATURA</t>
    </r>
  </si>
  <si>
    <r>
      <rPr>
        <sz val="12"/>
        <rFont val="Cambria"/>
        <family val="1"/>
      </rPr>
      <t>EQUIPOS DE LABORATORIO; CIENCIA; OBSERVACION Y COMPROBACION/CAJAS/CAJA DE COLORACION</t>
    </r>
  </si>
  <si>
    <r>
      <rPr>
        <sz val="12"/>
        <rFont val="Cambria"/>
        <family val="1"/>
      </rPr>
      <t>EQUIPOS DE LABORATORIO; CIENCIA; OBSERVACION Y COMPROBACION/CAJAS/CAJA DE PESA</t>
    </r>
  </si>
  <si>
    <r>
      <rPr>
        <sz val="12"/>
        <rFont val="Cambria"/>
        <family val="1"/>
      </rPr>
      <t>EQUIPOS DE LABORATORIO; CIENCIA; OBSERVACION Y COMPROBACION/CAJAS/CAJA DE RESISTENCIAS</t>
    </r>
  </si>
  <si>
    <r>
      <rPr>
        <sz val="12"/>
        <rFont val="Cambria"/>
        <family val="1"/>
      </rPr>
      <t>EQUIPOS DE LABORATORIO; CIENCIA; OBSERVACION Y COMPROBACION/CAJAS/CAJA DE TERMOLOGIA</t>
    </r>
  </si>
  <si>
    <r>
      <rPr>
        <sz val="12"/>
        <rFont val="Cambria"/>
        <family val="1"/>
      </rPr>
      <t>EQUIPOS DE LABORATORIO; CIENCIA; OBSERVACION Y COMPROBACION/CAJAS/CAJA DE TRANSPORTACION</t>
    </r>
  </si>
  <si>
    <r>
      <rPr>
        <sz val="12"/>
        <rFont val="Cambria"/>
        <family val="1"/>
      </rPr>
      <t>EQUIPOS DE LABORATORIO; CIENCIA; OBSERVACION Y COMPROBACION/CAJAS/CAJA ELECTRONICA</t>
    </r>
  </si>
  <si>
    <r>
      <rPr>
        <sz val="12"/>
        <rFont val="Cambria"/>
        <family val="1"/>
      </rPr>
      <t>EQUIPOS DE LABORATORIO; CIENCIA; OBSERVACION Y COMPROBACION/CAJAS/CAJA TERMICA</t>
    </r>
  </si>
  <si>
    <r>
      <rPr>
        <sz val="12"/>
        <rFont val="Cambria"/>
        <family val="1"/>
      </rPr>
      <t>EQUIPOS DE LABORATORIO; CIENCIA; OBSERVACION Y COMPROBACION/CALENTADOR</t>
    </r>
  </si>
  <si>
    <r>
      <rPr>
        <sz val="12"/>
        <rFont val="Cambria"/>
        <family val="1"/>
      </rPr>
      <t>EQUIPOS DE LABORATORIO; CIENCIA; OBSERVACION Y COMPROBACION/CALENTADOR DE PARAFINA</t>
    </r>
  </si>
  <si>
    <r>
      <rPr>
        <sz val="12"/>
        <rFont val="Cambria"/>
        <family val="1"/>
      </rPr>
      <t>EQUIPOS DE LABORATORIO; CIENCIA; OBSERVACION Y COMPROBACION/CALENTADOR LABORATORIO</t>
    </r>
  </si>
  <si>
    <r>
      <rPr>
        <sz val="12"/>
        <rFont val="Cambria"/>
        <family val="1"/>
      </rPr>
      <t>EQUIPOS DE LABORATORIO; CIENCIA; OBSERVACION Y COMPROBACION/CALORIMETRO</t>
    </r>
  </si>
  <si>
    <r>
      <rPr>
        <sz val="12"/>
        <rFont val="Cambria"/>
        <family val="1"/>
      </rPr>
      <t>EQUIPOS DE LABORATORIO; CIENCIA; OBSERVACION Y COMPROBACION/CAMARA  DE EQUILIBRIO</t>
    </r>
  </si>
  <si>
    <r>
      <rPr>
        <sz val="12"/>
        <rFont val="Cambria"/>
        <family val="1"/>
      </rPr>
      <t>EQUIPOS DE LABORATORIO; CIENCIA; OBSERVACION Y COMPROBACION/CAMARA DE ELECTROLISIS</t>
    </r>
  </si>
  <si>
    <r>
      <rPr>
        <sz val="12"/>
        <rFont val="Cambria"/>
        <family val="1"/>
      </rPr>
      <t>EQUIPOS DE LABORATORIO; CIENCIA; OBSERVACION Y COMPROBACION/CAMARA DE FILTRACION</t>
    </r>
  </si>
  <si>
    <r>
      <rPr>
        <sz val="12"/>
        <rFont val="Cambria"/>
        <family val="1"/>
      </rPr>
      <t>EQUIPOS DE LABORATORIO; CIENCIA; OBSERVACION Y COMPROBACION/CAMARA DE PRUEBA PARA LABORATORIO</t>
    </r>
  </si>
  <si>
    <r>
      <rPr>
        <sz val="12"/>
        <rFont val="Cambria"/>
        <family val="1"/>
      </rPr>
      <t>EQUIPOS DE LABORATORIO; CIENCIA; OBSERVACION Y COMPROBACION/CAMARA DE SEGURIDAD BIOLOGICA</t>
    </r>
  </si>
  <si>
    <r>
      <rPr>
        <sz val="12"/>
        <rFont val="Cambria"/>
        <family val="1"/>
      </rPr>
      <t>EQUIPOS DE LABORATORIO; CIENCIA; OBSERVACION Y COMPROBACION/CAMPIMETRO</t>
    </r>
  </si>
  <si>
    <r>
      <rPr>
        <sz val="12"/>
        <rFont val="Cambria"/>
        <family val="1"/>
      </rPr>
      <t>EQUIPOS DE LABORATORIO; CIENCIA; OBSERVACION Y COMPROBACION/CARRETE DE INDUCCION</t>
    </r>
  </si>
  <si>
    <r>
      <rPr>
        <sz val="12"/>
        <rFont val="Cambria"/>
        <family val="1"/>
      </rPr>
      <t>EQUIPOS DE LABORATORIO; CIENCIA; OBSERVACION Y COMPROBACION/CENTRIFUGA</t>
    </r>
  </si>
  <si>
    <r>
      <rPr>
        <sz val="12"/>
        <rFont val="Cambria"/>
        <family val="1"/>
      </rPr>
      <t>EQUIPOS DE LABORATORIO; CIENCIA; OBSERVACION Y COMPROBACION/COLECTOR DE FRACCIONES</t>
    </r>
  </si>
  <si>
    <r>
      <rPr>
        <sz val="12"/>
        <rFont val="Cambria"/>
        <family val="1"/>
      </rPr>
      <t>EQUIPOS DE LABORATORIO; CIENCIA; OBSERVACION Y COMPROBACION/COLMERAR</t>
    </r>
  </si>
  <si>
    <r>
      <rPr>
        <sz val="12"/>
        <rFont val="Cambria"/>
        <family val="1"/>
      </rPr>
      <t>EQUIPOS DE LABORATORIO; CIENCIA; OBSERVACION Y COMPROBACION/COLORIMETRO</t>
    </r>
  </si>
  <si>
    <r>
      <rPr>
        <sz val="12"/>
        <rFont val="Cambria"/>
        <family val="1"/>
      </rPr>
      <t>EQUIPOS DE LABORATORIO; CIENCIA; OBSERVACION Y COMPROBACION/COMPRESOR LABORATORIO</t>
    </r>
  </si>
  <si>
    <r>
      <rPr>
        <sz val="12"/>
        <rFont val="Cambria"/>
        <family val="1"/>
      </rPr>
      <t>EQUIPOS DE LABORATORIO; CIENCIA; OBSERVACION Y COMPROBACION/CONGELADOR</t>
    </r>
  </si>
  <si>
    <r>
      <rPr>
        <sz val="12"/>
        <rFont val="Cambria"/>
        <family val="1"/>
      </rPr>
      <t>EQUIPOS DE LABORATORIO; CIENCIA; OBSERVACION Y COMPROBACION/CONSISTOMETRO</t>
    </r>
  </si>
  <si>
    <r>
      <rPr>
        <sz val="12"/>
        <rFont val="Cambria"/>
        <family val="1"/>
      </rPr>
      <t>EQUIPOS DE LABORATORIO; CIENCIA; OBSERVACION Y COMPROBACION/CONTADORES/CONTADOR DE COLONIAS</t>
    </r>
  </si>
  <si>
    <r>
      <rPr>
        <sz val="12"/>
        <rFont val="Cambria"/>
        <family val="1"/>
      </rPr>
      <t>EQUIPOS DE LABORATORIO; CIENCIA; OBSERVACION Y COMPROBACION/CONTADORES/CONTADOR DE GEIGER</t>
    </r>
  </si>
  <si>
    <r>
      <rPr>
        <sz val="12"/>
        <rFont val="Cambria"/>
        <family val="1"/>
      </rPr>
      <t>EQUIPOS DE LABORATORIO; CIENCIA; OBSERVACION Y COMPROBACION/CONTADORES/CONTADOR DE GRAGEAS</t>
    </r>
  </si>
  <si>
    <r>
      <rPr>
        <sz val="12"/>
        <rFont val="Cambria"/>
        <family val="1"/>
      </rPr>
      <t>EQUIPOS DE LABORATORIO; CIENCIA; OBSERVACION Y COMPROBACION/CONTADORES/CONTADOR DIGITAL</t>
    </r>
  </si>
  <si>
    <r>
      <rPr>
        <sz val="12"/>
        <rFont val="Cambria"/>
        <family val="1"/>
      </rPr>
      <t>EQUIPOS DE LABORATORIO; CIENCIA; OBSERVACION Y COMPROBACION/CONTADORES/CONTADOR DE FLUJO</t>
    </r>
  </si>
  <si>
    <r>
      <rPr>
        <sz val="12"/>
        <rFont val="Cambria"/>
        <family val="1"/>
      </rPr>
      <t>EQUIPOS DE LABORATORIO; CIENCIA; OBSERVACION Y COMPROBACION/CONVERTIDOR DE EXTINCION</t>
    </r>
  </si>
  <si>
    <r>
      <rPr>
        <sz val="12"/>
        <rFont val="Cambria"/>
        <family val="1"/>
      </rPr>
      <t>EQUIPOS DE LABORATORIO; CIENCIA; OBSERVACION Y COMPROBACION/COORDINATOGRAFO</t>
    </r>
  </si>
  <si>
    <r>
      <rPr>
        <sz val="12"/>
        <rFont val="Cambria"/>
        <family val="1"/>
      </rPr>
      <t>EQUIPOS DE LABORATORIO; CIENCIA; OBSERVACION Y COMPROBACION/CORTADOR DE ROCAS</t>
    </r>
  </si>
  <si>
    <r>
      <rPr>
        <sz val="12"/>
        <rFont val="Cambria"/>
        <family val="1"/>
      </rPr>
      <t>EQUIPOS DE LABORATORIO; CIENCIA; OBSERVACION Y COMPROBACION/CRIBADORA</t>
    </r>
  </si>
  <si>
    <r>
      <rPr>
        <sz val="12"/>
        <rFont val="Cambria"/>
        <family val="1"/>
      </rPr>
      <t>EQUIPOS DE LABORATORIO; CIENCIA; OBSERVACION Y COMPROBACION/CRIOSCOPIO</t>
    </r>
  </si>
  <si>
    <r>
      <rPr>
        <sz val="12"/>
        <rFont val="Cambria"/>
        <family val="1"/>
      </rPr>
      <t>EQUIPOS DE LABORATORIO; CIENCIA; OBSERVACION Y COMPROBACION/CRIOSTATO</t>
    </r>
  </si>
  <si>
    <r>
      <rPr>
        <sz val="12"/>
        <rFont val="Cambria"/>
        <family val="1"/>
      </rPr>
      <t>EQUIPOS DE LABORATORIO; CIENCIA; OBSERVACION Y COMPROBACION/CRIOTOMO</t>
    </r>
  </si>
  <si>
    <r>
      <rPr>
        <sz val="12"/>
        <rFont val="Cambria"/>
        <family val="1"/>
      </rPr>
      <t>EQUIPOS DE LABORATORIO; CIENCIA; OBSERVACION Y COMPROBACION/CRIPTOMETRO</t>
    </r>
  </si>
  <si>
    <r>
      <rPr>
        <sz val="12"/>
        <rFont val="Cambria"/>
        <family val="1"/>
      </rPr>
      <t>EQUIPOS DE LABORATORIO; CIENCIA; OBSERVACION Y COMPROBACION/CRISOL</t>
    </r>
  </si>
  <si>
    <r>
      <rPr>
        <sz val="12"/>
        <rFont val="Cambria"/>
        <family val="1"/>
      </rPr>
      <t>EQUIPOS DE LABORATORIO; CIENCIA; OBSERVACION Y COMPROBACION/CRONOSCOPIO</t>
    </r>
  </si>
  <si>
    <r>
      <rPr>
        <sz val="12"/>
        <rFont val="Cambria"/>
        <family val="1"/>
      </rPr>
      <t>EQUIPOS DE LABORATORIO; CIENCIA; OBSERVACION Y COMPROBACION/CUBETA (TINA)</t>
    </r>
  </si>
  <si>
    <r>
      <rPr>
        <sz val="12"/>
        <rFont val="Cambria"/>
        <family val="1"/>
      </rPr>
      <t>EQUIPOS DE LABORATORIO; CIENCIA; OBSERVACION Y COMPROBACION/DEFORMIMETRO</t>
    </r>
  </si>
  <si>
    <r>
      <rPr>
        <sz val="12"/>
        <rFont val="Cambria"/>
        <family val="1"/>
      </rPr>
      <t>EQUIPOS DE LABORATORIO; CIENCIA; OBSERVACION Y COMPROBACION/DESAIREADOR</t>
    </r>
  </si>
  <si>
    <r>
      <rPr>
        <sz val="12"/>
        <rFont val="Cambria"/>
        <family val="1"/>
      </rPr>
      <t>EQUIPOS DE LABORATORIO; CIENCIA; OBSERVACION Y COMPROBACION/DESECADOR</t>
    </r>
  </si>
  <si>
    <r>
      <rPr>
        <sz val="12"/>
        <rFont val="Cambria"/>
        <family val="1"/>
      </rPr>
      <t>EQUIPOS DE LABORATORIO; CIENCIA; OBSERVACION Y COMPROBACION/DESIONIZADOR</t>
    </r>
  </si>
  <si>
    <r>
      <rPr>
        <sz val="12"/>
        <rFont val="Cambria"/>
        <family val="1"/>
      </rPr>
      <t>EQUIPOS DE LABORATORIO; CIENCIA; OBSERVACION Y COMPROBACION/DESMAGNETIZADOR</t>
    </r>
  </si>
  <si>
    <r>
      <rPr>
        <sz val="12"/>
        <rFont val="Cambria"/>
        <family val="1"/>
      </rPr>
      <t>EQUIPOS DE LABORATORIO; CIENCIA; OBSERVACION Y COMPROBACION/DESMINERALIZADOR</t>
    </r>
  </si>
  <si>
    <r>
      <rPr>
        <sz val="12"/>
        <rFont val="Cambria"/>
        <family val="1"/>
      </rPr>
      <t>EQUIPOS DE LABORATORIO; CIENCIA; OBSERVACION Y COMPROBACION/DESPULPADORA</t>
    </r>
  </si>
  <si>
    <r>
      <rPr>
        <sz val="12"/>
        <rFont val="Cambria"/>
        <family val="1"/>
      </rPr>
      <t>EQUIPOS DE LABORATORIO; CIENCIA; OBSERVACION Y COMPROBACION/DESTILADOR</t>
    </r>
  </si>
  <si>
    <r>
      <rPr>
        <sz val="12"/>
        <rFont val="Cambria"/>
        <family val="1"/>
      </rPr>
      <t>EQUIPOS DE LABORATORIO; CIENCIA; OBSERVACION Y COMPROBACION/DETECTOR DE RADIACION</t>
    </r>
  </si>
  <si>
    <r>
      <rPr>
        <sz val="12"/>
        <rFont val="Cambria"/>
        <family val="1"/>
      </rPr>
      <t>EQUIPOS DE LABORATORIO; CIENCIA; OBSERVACION Y COMPROBACION/DETECTOR‐MINERALES</t>
    </r>
  </si>
  <si>
    <r>
      <rPr>
        <sz val="12"/>
        <rFont val="Cambria"/>
        <family val="1"/>
      </rPr>
      <t>EQUIPOS DE LABORATORIO; CIENCIA; OBSERVACION Y COMPROBACION/DIASCRIPTOR</t>
    </r>
  </si>
  <si>
    <r>
      <rPr>
        <sz val="12"/>
        <rFont val="Cambria"/>
        <family val="1"/>
      </rPr>
      <t>EQUIPOS DE LABORATORIO; CIENCIA; OBSERVACION Y COMPROBACION/DIFUSOMETRO</t>
    </r>
  </si>
  <si>
    <r>
      <rPr>
        <sz val="12"/>
        <rFont val="Cambria"/>
        <family val="1"/>
      </rPr>
      <t>EQUIPOS DE LABORATORIO; CIENCIA; OBSERVACION Y COMPROBACION/DIGESTOR</t>
    </r>
  </si>
  <si>
    <r>
      <rPr>
        <sz val="12"/>
        <rFont val="Cambria"/>
        <family val="1"/>
      </rPr>
      <t>EQUIPOS DE LABORATORIO; CIENCIA; OBSERVACION Y COMPROBACION/DIGITADOR</t>
    </r>
  </si>
  <si>
    <r>
      <rPr>
        <sz val="12"/>
        <rFont val="Cambria"/>
        <family val="1"/>
      </rPr>
      <t>EQUIPOS DE LABORATORIO; CIENCIA; OBSERVACION Y COMPROBACION/DISCOS/DISCO ESTACIONARIO</t>
    </r>
  </si>
  <si>
    <r>
      <rPr>
        <sz val="12"/>
        <rFont val="Cambria"/>
        <family val="1"/>
      </rPr>
      <t>EQUIPOS DE LABORATORIO; CIENCIA; OBSERVACION Y COMPROBACION/DISCOS/DISCO LABORATORIO SUELOS</t>
    </r>
  </si>
  <si>
    <r>
      <rPr>
        <sz val="12"/>
        <rFont val="Cambria"/>
        <family val="1"/>
      </rPr>
      <t>EQUIPOS DE LABORATORIO; CIENCIA; OBSERVACION Y COMPROBACION/DISCOS/DISCO ROTATIVO</t>
    </r>
  </si>
  <si>
    <r>
      <rPr>
        <sz val="12"/>
        <rFont val="Cambria"/>
        <family val="1"/>
      </rPr>
      <t>EQUIPOS DE LABORATORIO; CIENCIA; OBSERVACION Y COMPROBACION/DISPENSADOR DE FOTOMETRO</t>
    </r>
  </si>
  <si>
    <r>
      <rPr>
        <sz val="12"/>
        <rFont val="Cambria"/>
        <family val="1"/>
      </rPr>
      <t>EQUIPOS DE LABORATORIO; CIENCIA; OBSERVACION Y COMPROBACION/DISPOSITIVOS/DISPOSITIVO DE LABORATORIO</t>
    </r>
  </si>
  <si>
    <r>
      <rPr>
        <sz val="12"/>
        <rFont val="Cambria"/>
        <family val="1"/>
      </rPr>
      <t>EQUIPOS DE LABORATORIO; CIENCIA; OBSERVACION Y COMPROBACION/DISPOSITIVOS/DISPOSITIVO DE REFRIGERACION</t>
    </r>
  </si>
  <si>
    <r>
      <rPr>
        <sz val="12"/>
        <rFont val="Cambria"/>
        <family val="1"/>
      </rPr>
      <t>EQUIPOS DE LABORATORIO; CIENCIA; OBSERVACION Y COMPROBACION/DISPOSITIVOS/DISPOSITIVO DE SUJECION</t>
    </r>
  </si>
  <si>
    <r>
      <rPr>
        <sz val="12"/>
        <rFont val="Cambria"/>
        <family val="1"/>
      </rPr>
      <t>EQUIPOS DE LABORATORIO; CIENCIA; OBSERVACION Y COMPROBACION/DOSIMETRO</t>
    </r>
  </si>
  <si>
    <r>
      <rPr>
        <sz val="12"/>
        <rFont val="Cambria"/>
        <family val="1"/>
      </rPr>
      <t>EQUIPOS DE LABORATORIO; CIENCIA; OBSERVACION Y COMPROBACION/DUROMETRO</t>
    </r>
  </si>
  <si>
    <r>
      <rPr>
        <sz val="12"/>
        <rFont val="Cambria"/>
        <family val="1"/>
      </rPr>
      <t>EQUIPOS DE LABORATORIO; CIENCIA; OBSERVACION Y COMPROBACION/ECLIMETRO</t>
    </r>
  </si>
  <si>
    <r>
      <rPr>
        <sz val="12"/>
        <rFont val="Cambria"/>
        <family val="1"/>
      </rPr>
      <t>EQUIPOS DE LABORATORIO; CIENCIA; OBSERVACION Y COMPROBACION/ELECTRODO DE PLATINO</t>
    </r>
  </si>
  <si>
    <r>
      <rPr>
        <sz val="12"/>
        <rFont val="Cambria"/>
        <family val="1"/>
      </rPr>
      <t>EQUIPOS DE LABORATORIO; CIENCIA; OBSERVACION Y COMPROBACION/ELECTROENCEFALOGRAFO</t>
    </r>
  </si>
  <si>
    <r>
      <rPr>
        <sz val="12"/>
        <rFont val="Cambria"/>
        <family val="1"/>
      </rPr>
      <t>EQUIPOS DE LABORATORIO; CIENCIA; OBSERVACION Y COMPROBACION/ELECTROMETRO</t>
    </r>
  </si>
  <si>
    <r>
      <rPr>
        <sz val="12"/>
        <rFont val="Cambria"/>
        <family val="1"/>
      </rPr>
      <t>EQUIPOS DE LABORATORIO; CIENCIA; OBSERVACION Y COMPROBACION/EMULSIONADOR</t>
    </r>
  </si>
  <si>
    <r>
      <rPr>
        <sz val="12"/>
        <rFont val="Cambria"/>
        <family val="1"/>
      </rPr>
      <t>EQUIPOS DE LABORATORIO; CIENCIA; OBSERVACION Y COMPROBACION/ENVASADOR</t>
    </r>
  </si>
  <si>
    <r>
      <rPr>
        <sz val="12"/>
        <rFont val="Cambria"/>
        <family val="1"/>
      </rPr>
      <t>EQUIPOS DE LABORATORIO; CIENCIA; OBSERVACION Y COMPROBACION/EPIDESCOPIO</t>
    </r>
  </si>
  <si>
    <r>
      <rPr>
        <sz val="12"/>
        <rFont val="Cambria"/>
        <family val="1"/>
      </rPr>
      <t>EQUIPOS DE LABORATORIO; CIENCIA; OBSERVACION Y COMPROBACION/EPIMISCOPIO</t>
    </r>
  </si>
  <si>
    <r>
      <rPr>
        <sz val="12"/>
        <rFont val="Cambria"/>
        <family val="1"/>
      </rPr>
      <t>EQUIPOS DE LABORATORIO; CIENCIA; OBSERVACION Y COMPROBACION/EQUIPO CONRADSON PARA DETERMINAR EL CARBON</t>
    </r>
  </si>
  <si>
    <r>
      <rPr>
        <sz val="12"/>
        <rFont val="Cambria"/>
        <family val="1"/>
      </rPr>
      <t>EQUIPOS DE LABORATORIO; CIENCIA; OBSERVACION Y COMPROBACION/EQUIPO DE ACUSTICA</t>
    </r>
  </si>
  <si>
    <r>
      <rPr>
        <sz val="12"/>
        <rFont val="Cambria"/>
        <family val="1"/>
      </rPr>
      <t>EQUIPOS DE LABORATORIO; CIENCIA; OBSERVACION Y COMPROBACION/EQUIPO DE BOMBEO</t>
    </r>
  </si>
  <si>
    <r>
      <rPr>
        <sz val="12"/>
        <rFont val="Cambria"/>
        <family val="1"/>
      </rPr>
      <t>EQUIPOS DE LABORATORIO; CIENCIA; OBSERVACION Y COMPROBACION/EQUIPO DE COMPACTACION</t>
    </r>
  </si>
  <si>
    <r>
      <rPr>
        <sz val="12"/>
        <rFont val="Cambria"/>
        <family val="1"/>
      </rPr>
      <t>EQUIPOS DE LABORATORIO; CIENCIA; OBSERVACION Y COMPROBACION/EQUIPO DE COMPROBACION</t>
    </r>
  </si>
  <si>
    <r>
      <rPr>
        <sz val="12"/>
        <rFont val="Cambria"/>
        <family val="1"/>
      </rPr>
      <t>EQUIPOS DE LABORATORIO; CIENCIA; OBSERVACION Y COMPROBACION/EQUIPO DE CONSOLIDACION</t>
    </r>
  </si>
  <si>
    <r>
      <rPr>
        <sz val="12"/>
        <rFont val="Cambria"/>
        <family val="1"/>
      </rPr>
      <t>EQUIPOS DE LABORATORIO; CIENCIA; OBSERVACION Y COMPROBACION/EQUIPO DE CROMATOGRAFIA</t>
    </r>
  </si>
  <si>
    <r>
      <rPr>
        <sz val="12"/>
        <rFont val="Cambria"/>
        <family val="1"/>
      </rPr>
      <t>EQUIPOS DE LABORATORIO; CIENCIA; OBSERVACION Y COMPROBACION/EQUIPO DE DECLINACION</t>
    </r>
  </si>
  <si>
    <r>
      <rPr>
        <sz val="12"/>
        <rFont val="Cambria"/>
        <family val="1"/>
      </rPr>
      <t>EQUIPOS DE LABORATORIO; CIENCIA; OBSERVACION Y COMPROBACION/EQUIPO DE DESTILACION</t>
    </r>
  </si>
  <si>
    <r>
      <rPr>
        <sz val="12"/>
        <rFont val="Cambria"/>
        <family val="1"/>
      </rPr>
      <t>EQUIPOS DE LABORATORIO; CIENCIA; OBSERVACION Y COMPROBACION/EQUIPO DE ELECTROSUEÑO</t>
    </r>
  </si>
  <si>
    <r>
      <rPr>
        <sz val="12"/>
        <rFont val="Cambria"/>
        <family val="1"/>
      </rPr>
      <t>EQUIPOS DE LABORATORIO; CIENCIA; OBSERVACION Y COMPROBACION/EQUIPO DE FISICA</t>
    </r>
  </si>
  <si>
    <r>
      <rPr>
        <sz val="12"/>
        <rFont val="Cambria"/>
        <family val="1"/>
      </rPr>
      <t>EQUIPOS DE LABORATORIO; CIENCIA; OBSERVACION Y COMPROBACION/EQUIPO DE MUESTREO</t>
    </r>
  </si>
  <si>
    <r>
      <rPr>
        <sz val="12"/>
        <rFont val="Cambria"/>
        <family val="1"/>
      </rPr>
      <t>EQUIPOS DE LABORATORIO; CIENCIA; OBSERVACION Y COMPROBACION/EQUIPO DE REFLUJO</t>
    </r>
  </si>
  <si>
    <r>
      <rPr>
        <sz val="12"/>
        <rFont val="Cambria"/>
        <family val="1"/>
      </rPr>
      <t>EQUIPOS DE LABORATORIO; CIENCIA; OBSERVACION Y COMPROBACION/EQUIPO DE SISTEMA DE DOCUMENTACION DE GELES</t>
    </r>
  </si>
  <si>
    <r>
      <rPr>
        <sz val="12"/>
        <rFont val="Cambria"/>
        <family val="1"/>
      </rPr>
      <t>EQUIPOS DE LABORATORIO; CIENCIA; OBSERVACION Y COMPROBACION/EQUIPO DE SUCCION</t>
    </r>
  </si>
  <si>
    <r>
      <rPr>
        <sz val="12"/>
        <rFont val="Cambria"/>
        <family val="1"/>
      </rPr>
      <t>EQUIPOS DE LABORATORIO; CIENCIA; OBSERVACION Y COMPROBACION/EQUIPO DEMOSTRACION DE CONDUCTIVIDAD</t>
    </r>
  </si>
  <si>
    <r>
      <rPr>
        <sz val="12"/>
        <rFont val="Cambria"/>
        <family val="1"/>
      </rPr>
      <t>EQUIPOS DE LABORATORIO; CIENCIA; OBSERVACION Y COMPROBACION/EQUIPO DEMOSTRACION DE LIQUIDOS</t>
    </r>
  </si>
  <si>
    <r>
      <rPr>
        <sz val="12"/>
        <rFont val="Cambria"/>
        <family val="1"/>
      </rPr>
      <t>EQUIPOS DE LABORATORIO; CIENCIA; OBSERVACION Y COMPROBACION/EQUIPO DEMOSTRADOR DE VISCOSIDAD DE FLUIDOS</t>
    </r>
  </si>
  <si>
    <r>
      <rPr>
        <sz val="12"/>
        <rFont val="Cambria"/>
        <family val="1"/>
      </rPr>
      <t>EQUIPOS DE LABORATORIO; CIENCIA; OBSERVACION Y COMPROBACION/EQUIPO EXPERIMENTAL</t>
    </r>
  </si>
  <si>
    <r>
      <rPr>
        <sz val="12"/>
        <rFont val="Cambria"/>
        <family val="1"/>
      </rPr>
      <t>EQUIPOS DE LABORATORIO; CIENCIA; OBSERVACION Y COMPROBACION/EQUIPO ISOCINETICO</t>
    </r>
  </si>
  <si>
    <r>
      <rPr>
        <sz val="12"/>
        <rFont val="Cambria"/>
        <family val="1"/>
      </rPr>
      <t>EQUIPOS DE LABORATORIO; CIENCIA; OBSERVACION Y COMPROBACION/EQUIPO KJELDALL</t>
    </r>
  </si>
  <si>
    <r>
      <rPr>
        <sz val="12"/>
        <rFont val="Cambria"/>
        <family val="1"/>
      </rPr>
      <t>EQUIPOS DE LABORATORIO; CIENCIA; OBSERVACION Y COMPROBACION/EQUIPO DE QUIMICA</t>
    </r>
  </si>
  <si>
    <r>
      <rPr>
        <sz val="12"/>
        <rFont val="Cambria"/>
        <family val="1"/>
      </rPr>
      <t>EQUIPOS DE LABORATORIO; CIENCIA; OBSERVACION Y COMPROBACION/EQUIPO DE MUESTREO ISOCINETICO</t>
    </r>
  </si>
  <si>
    <r>
      <rPr>
        <sz val="12"/>
        <rFont val="Cambria"/>
        <family val="1"/>
      </rPr>
      <t>EQUIPOS DE LABORATORIO; CIENCIA; OBSERVACION Y COMPROBACION/EQUIPO PARA ANALISIS DE AGUA</t>
    </r>
  </si>
  <si>
    <r>
      <rPr>
        <sz val="12"/>
        <rFont val="Cambria"/>
        <family val="1"/>
      </rPr>
      <t>EQUIPOS DE LABORATORIO; CIENCIA; OBSERVACION Y COMPROBACION/EQUIPO PARA DETERMINACION DE RESIDUOS</t>
    </r>
  </si>
  <si>
    <r>
      <rPr>
        <sz val="12"/>
        <rFont val="Cambria"/>
        <family val="1"/>
      </rPr>
      <t>EQUIPOS DE LABORATORIO; CIENCIA; OBSERVACION Y COMPROBACION/EQUIPO PARA ENSEÑANZA DE ELECTRONICA</t>
    </r>
  </si>
  <si>
    <r>
      <rPr>
        <sz val="12"/>
        <rFont val="Cambria"/>
        <family val="1"/>
      </rPr>
      <t>EQUIPOS DE LABORATORIO; CIENCIA; OBSERVACION Y COMPROBACION/EQUIPO PARA ESTUDIO DE CORROSION</t>
    </r>
  </si>
  <si>
    <r>
      <rPr>
        <sz val="12"/>
        <rFont val="Cambria"/>
        <family val="1"/>
      </rPr>
      <t>EQUIPOS DE LABORATORIO; CIENCIA; OBSERVACION Y COMPROBACION/EQUIPO PARA LA MEDICION DE BIOQUIMICA</t>
    </r>
  </si>
  <si>
    <r>
      <rPr>
        <sz val="12"/>
        <rFont val="Cambria"/>
        <family val="1"/>
      </rPr>
      <t>EQUIPOS DE LABORATORIO; CIENCIA; OBSERVACION Y COMPROBACION/EQUIPO PARA MEDIR EL LIMITE DE LIQUIDO</t>
    </r>
  </si>
  <si>
    <r>
      <rPr>
        <sz val="12"/>
        <rFont val="Cambria"/>
        <family val="1"/>
      </rPr>
      <t>EQUIPOS DE LABORATORIO; CIENCIA; OBSERVACION Y COMPROBACION/EQUIPO PARA MEDIR NIVEL DE CONCENTRACION</t>
    </r>
  </si>
  <si>
    <r>
      <rPr>
        <sz val="12"/>
        <rFont val="Cambria"/>
        <family val="1"/>
      </rPr>
      <t>EQUIPOS DE LABORATORIO; CIENCIA; OBSERVACION Y COMPROBACION/EQUIPO PARA MEDIR NIVEL DE TEMPERATURA</t>
    </r>
  </si>
  <si>
    <r>
      <rPr>
        <sz val="12"/>
        <rFont val="Cambria"/>
        <family val="1"/>
      </rPr>
      <t>EQUIPOS DE LABORATORIO; CIENCIA; OBSERVACION Y COMPROBACION/ESFEROMETRO</t>
    </r>
  </si>
  <si>
    <r>
      <rPr>
        <sz val="12"/>
        <rFont val="Cambria"/>
        <family val="1"/>
      </rPr>
      <t>EQUIPOS DE LABORATORIO; CIENCIA; OBSERVACION Y COMPROBACION/ESPATULA ELECTRICA</t>
    </r>
  </si>
  <si>
    <r>
      <rPr>
        <sz val="12"/>
        <rFont val="Cambria"/>
        <family val="1"/>
      </rPr>
      <t>EQUIPOS DE LABORATORIO; CIENCIA; OBSERVACION Y COMPROBACION/ESPECTROFOTOMETRO</t>
    </r>
  </si>
  <si>
    <r>
      <rPr>
        <sz val="12"/>
        <rFont val="Cambria"/>
        <family val="1"/>
      </rPr>
      <t>EQUIPOS DE LABORATORIO; CIENCIA; OBSERVACION Y COMPROBACION/ESPECTROMETRO</t>
    </r>
  </si>
  <si>
    <r>
      <rPr>
        <sz val="12"/>
        <rFont val="Cambria"/>
        <family val="1"/>
      </rPr>
      <t>EQUIPOS DE LABORATORIO; CIENCIA; OBSERVACION Y COMPROBACION/ESPECTROSCOPIO</t>
    </r>
  </si>
  <si>
    <r>
      <rPr>
        <sz val="12"/>
        <rFont val="Cambria"/>
        <family val="1"/>
      </rPr>
      <t>EQUIPOS DE LABORATORIO; CIENCIA; OBSERVACION Y COMPROBACION/ESTACION METEREOLOGICA</t>
    </r>
  </si>
  <si>
    <r>
      <rPr>
        <sz val="12"/>
        <rFont val="Cambria"/>
        <family val="1"/>
      </rPr>
      <t>EQUIPOS DE LABORATORIO; CIENCIA; OBSERVACION Y COMPROBACION/ESTEREOMICROSCOPIO</t>
    </r>
  </si>
  <si>
    <r>
      <rPr>
        <sz val="12"/>
        <rFont val="Cambria"/>
        <family val="1"/>
      </rPr>
      <t>EQUIPOS DE LABORATORIO; CIENCIA; OBSERVACION Y COMPROBACION/ESTEREOPANTOMETRO</t>
    </r>
  </si>
  <si>
    <r>
      <rPr>
        <sz val="12"/>
        <rFont val="Cambria"/>
        <family val="1"/>
      </rPr>
      <t>EQUIPOS DE LABORATORIO; CIENCIA; OBSERVACION Y COMPROBACION/ESTEREOSCOPIO</t>
    </r>
  </si>
  <si>
    <r>
      <rPr>
        <sz val="12"/>
        <rFont val="Cambria"/>
        <family val="1"/>
      </rPr>
      <t>EQUIPOS DE LABORATORIO; CIENCIA; OBSERVACION Y COMPROBACION/ESTERILIZADOR DE LABORATORIO</t>
    </r>
  </si>
  <si>
    <r>
      <rPr>
        <sz val="12"/>
        <rFont val="Cambria"/>
        <family val="1"/>
      </rPr>
      <t>EQUIPOS DE LABORATORIO; CIENCIA; OBSERVACION Y COMPROBACION/ESTIMULADOR ELECTRICO</t>
    </r>
  </si>
  <si>
    <r>
      <rPr>
        <sz val="12"/>
        <rFont val="Cambria"/>
        <family val="1"/>
      </rPr>
      <t>EQUIPOS DE LABORATORIO; CIENCIA; OBSERVACION Y COMPROBACION/ESTUCHE DE INTERPRETACION</t>
    </r>
  </si>
  <si>
    <r>
      <rPr>
        <sz val="12"/>
        <rFont val="Cambria"/>
        <family val="1"/>
      </rPr>
      <t>EQUIPOS DE LABORATORIO; CIENCIA; OBSERVACION Y COMPROBACION/ESTUFA DE CULTIVO PARA LABORATORIO</t>
    </r>
  </si>
  <si>
    <r>
      <rPr>
        <sz val="12"/>
        <rFont val="Cambria"/>
        <family val="1"/>
      </rPr>
      <t>EQUIPOS DE LABORATORIO; CIENCIA; OBSERVACION Y COMPROBACION/EVAPORADOR</t>
    </r>
  </si>
  <si>
    <r>
      <rPr>
        <sz val="12"/>
        <rFont val="Cambria"/>
        <family val="1"/>
      </rPr>
      <t>EQUIPOS DE LABORATORIO; CIENCIA; OBSERVACION Y COMPROBACION/EXTRACTOR PARA LABORATORIO</t>
    </r>
  </si>
  <si>
    <r>
      <rPr>
        <sz val="12"/>
        <rFont val="Cambria"/>
        <family val="1"/>
      </rPr>
      <t>EQUIPOS DE LABORATORIO; CIENCIA; OBSERVACION Y COMPROBACION/EXTRUSIONADORA</t>
    </r>
  </si>
  <si>
    <r>
      <rPr>
        <sz val="12"/>
        <rFont val="Cambria"/>
        <family val="1"/>
      </rPr>
      <t>EQUIPOS DE LABORATORIO; CIENCIA; OBSERVACION Y COMPROBACION/FILTRO DE BANDA</t>
    </r>
  </si>
  <si>
    <r>
      <rPr>
        <sz val="12"/>
        <rFont val="Cambria"/>
        <family val="1"/>
      </rPr>
      <t>EQUIPOS DE LABORATORIO; CIENCIA; OBSERVACION Y COMPROBACION/FISIOGRAFO</t>
    </r>
  </si>
  <si>
    <r>
      <rPr>
        <sz val="12"/>
        <rFont val="Cambria"/>
        <family val="1"/>
      </rPr>
      <t>EQUIPOS DE LABORATORIO; CIENCIA; OBSERVACION Y COMPROBACION/FLUJOMETRO</t>
    </r>
  </si>
  <si>
    <r>
      <rPr>
        <sz val="12"/>
        <rFont val="Cambria"/>
        <family val="1"/>
      </rPr>
      <t>EQUIPOS DE LABORATORIO; CIENCIA; OBSERVACION Y COMPROBACION/FOROPTEROS</t>
    </r>
  </si>
  <si>
    <r>
      <rPr>
        <sz val="12"/>
        <rFont val="Cambria"/>
        <family val="1"/>
      </rPr>
      <t>EQUIPOS DE LABORATORIO; CIENCIA; OBSERVACION Y COMPROBACION/FOTOCOLORIMETRO</t>
    </r>
  </si>
  <si>
    <r>
      <rPr>
        <sz val="12"/>
        <rFont val="Cambria"/>
        <family val="1"/>
      </rPr>
      <t>EQUIPOS DE LABORATORIO; CIENCIA; OBSERVACION Y COMPROBACION/FOTOMETRO</t>
    </r>
  </si>
  <si>
    <r>
      <rPr>
        <sz val="12"/>
        <rFont val="Cambria"/>
        <family val="1"/>
      </rPr>
      <t>EQUIPOS DE LABORATORIO; CIENCIA; OBSERVACION Y COMPROBACION/FOTOMICROSCOPIO</t>
    </r>
  </si>
  <si>
    <r>
      <rPr>
        <sz val="12"/>
        <rFont val="Cambria"/>
        <family val="1"/>
      </rPr>
      <t>EQUIPOS DE LABORATORIO; CIENCIA; OBSERVACION Y COMPROBACION/GALVANOMETRO</t>
    </r>
  </si>
  <si>
    <r>
      <rPr>
        <sz val="12"/>
        <rFont val="Cambria"/>
        <family val="1"/>
      </rPr>
      <t>EQUIPOS DE LABORATORIO; CIENCIA; OBSERVACION Y COMPROBACION/GASOGENO</t>
    </r>
  </si>
  <si>
    <r>
      <rPr>
        <sz val="12"/>
        <rFont val="Cambria"/>
        <family val="1"/>
      </rPr>
      <t>EQUIPOS DE LABORATORIO; CIENCIA; OBSERVACION Y COMPROBACION/GASTROFIBROSCOPIO</t>
    </r>
  </si>
  <si>
    <r>
      <rPr>
        <sz val="12"/>
        <rFont val="Cambria"/>
        <family val="1"/>
      </rPr>
      <t>EQUIPOS DE LABORATORIO; CIENCIA; OBSERVACION Y COMPROBACION/GATA DE LABORATORIO MANUAL</t>
    </r>
  </si>
  <si>
    <r>
      <rPr>
        <sz val="12"/>
        <rFont val="Cambria"/>
        <family val="1"/>
      </rPr>
      <t>EQUIPOS DE LABORATORIO; CIENCIA; OBSERVACION Y COMPROBACION/GENERADOR DE FUNCIONES</t>
    </r>
  </si>
  <si>
    <r>
      <rPr>
        <sz val="12"/>
        <rFont val="Cambria"/>
        <family val="1"/>
      </rPr>
      <t>EQUIPOS DE LABORATORIO; CIENCIA; OBSERVACION Y COMPROBACION/GENERADOR DE OZONO</t>
    </r>
  </si>
  <si>
    <r>
      <rPr>
        <sz val="12"/>
        <rFont val="Cambria"/>
        <family val="1"/>
      </rPr>
      <t>EQUIPOS DE LABORATORIO; CIENCIA; OBSERVACION Y COMPROBACION/GRADILLA</t>
    </r>
  </si>
  <si>
    <r>
      <rPr>
        <sz val="12"/>
        <rFont val="Cambria"/>
        <family val="1"/>
      </rPr>
      <t>EQUIPOS DE LABORATORIO; CIENCIA; OBSERVACION Y COMPROBACION/GRANULADORA</t>
    </r>
  </si>
  <si>
    <r>
      <rPr>
        <sz val="12"/>
        <rFont val="Cambria"/>
        <family val="1"/>
      </rPr>
      <t>EQUIPOS DE LABORATORIO; CIENCIA; OBSERVACION Y COMPROBACION/HEMOGLOBINOMETRO</t>
    </r>
  </si>
  <si>
    <r>
      <rPr>
        <sz val="12"/>
        <rFont val="Cambria"/>
        <family val="1"/>
      </rPr>
      <t>EQUIPOS DE LABORATORIO; CIENCIA; OBSERVACION Y COMPROBACION/HIDROGENERADOR</t>
    </r>
  </si>
  <si>
    <r>
      <rPr>
        <sz val="12"/>
        <rFont val="Cambria"/>
        <family val="1"/>
      </rPr>
      <t>EQUIPOS DE LABORATORIO; CIENCIA; OBSERVACION Y COMPROBACION/HIDROMETRO</t>
    </r>
  </si>
  <si>
    <r>
      <rPr>
        <sz val="12"/>
        <rFont val="Cambria"/>
        <family val="1"/>
      </rPr>
      <t>EQUIPOS DE LABORATORIO; CIENCIA; OBSERVACION Y COMPROBACION/HOMOGENEIZADOR</t>
    </r>
  </si>
  <si>
    <r>
      <rPr>
        <sz val="12"/>
        <rFont val="Cambria"/>
        <family val="1"/>
      </rPr>
      <t>EQUIPOS DE LABORATORIO; CIENCIA; OBSERVACION Y COMPROBACION/HUMIDIFICADOR</t>
    </r>
  </si>
  <si>
    <r>
      <rPr>
        <sz val="12"/>
        <rFont val="Cambria"/>
        <family val="1"/>
      </rPr>
      <t>EQUIPOS DE LABORATORIO; CIENCIA; OBSERVACION Y COMPROBACION/IMPEDANCIOMETRO</t>
    </r>
  </si>
  <si>
    <r>
      <rPr>
        <sz val="12"/>
        <rFont val="Cambria"/>
        <family val="1"/>
      </rPr>
      <t>EQUIPOS DE LABORATORIO; CIENCIA; OBSERVACION Y COMPROBACION/INCINERADOR</t>
    </r>
  </si>
  <si>
    <r>
      <rPr>
        <sz val="12"/>
        <rFont val="Cambria"/>
        <family val="1"/>
      </rPr>
      <t>EQUIPOS DE LABORATORIO; CIENCIA; OBSERVACION Y COMPROBACION/INCUBADORA</t>
    </r>
  </si>
  <si>
    <r>
      <rPr>
        <sz val="12"/>
        <rFont val="Cambria"/>
        <family val="1"/>
      </rPr>
      <t>EQUIPOS DE LABORATORIO; CIENCIA; OBSERVACION Y COMPROBACION/INDICADOR DE DISOLUCION</t>
    </r>
  </si>
  <si>
    <r>
      <rPr>
        <sz val="12"/>
        <rFont val="Cambria"/>
        <family val="1"/>
      </rPr>
      <t>EQUIPOS DE LABORATORIO; CIENCIA; OBSERVACION Y COMPROBACION/JAULA</t>
    </r>
  </si>
  <si>
    <r>
      <rPr>
        <sz val="12"/>
        <rFont val="Cambria"/>
        <family val="1"/>
      </rPr>
      <t>EQUIPOS DE LABORATORIO; CIENCIA; OBSERVACION Y COMPROBACION/JEROMETRO</t>
    </r>
  </si>
  <si>
    <r>
      <rPr>
        <sz val="12"/>
        <rFont val="Cambria"/>
        <family val="1"/>
      </rPr>
      <t>EQUIPOS DE LABORATORIO; CIENCIA; OBSERVACION Y COMPROBACION/JUEGO DE CROMATOLOGIA</t>
    </r>
  </si>
  <si>
    <r>
      <rPr>
        <sz val="12"/>
        <rFont val="Cambria"/>
        <family val="1"/>
      </rPr>
      <t>EQUIPOS DE LABORATORIO; CIENCIA; OBSERVACION Y COMPROBACION/JUEGO PARA REPARAR PASTILLAS</t>
    </r>
  </si>
  <si>
    <r>
      <rPr>
        <sz val="12"/>
        <rFont val="Cambria"/>
        <family val="1"/>
      </rPr>
      <t>EQUIPOS DE LABORATORIO; CIENCIA; OBSERVACION Y COMPROBACION/KETLE Y BASE</t>
    </r>
  </si>
  <si>
    <r>
      <rPr>
        <sz val="12"/>
        <rFont val="Cambria"/>
        <family val="1"/>
      </rPr>
      <t>EQUIPOS DE LABORATORIO; CIENCIA; OBSERVACION Y COMPROBACION/KILOVOLTIMETRO</t>
    </r>
  </si>
  <si>
    <r>
      <rPr>
        <sz val="12"/>
        <rFont val="Cambria"/>
        <family val="1"/>
      </rPr>
      <t>EQUIPOS DE LABORATORIO; CIENCIA; OBSERVACION Y COMPROBACION/KIT DE PRUEBA PARA CROMO</t>
    </r>
  </si>
  <si>
    <r>
      <rPr>
        <sz val="12"/>
        <rFont val="Cambria"/>
        <family val="1"/>
      </rPr>
      <t>EQUIPOS DE LABORATORIO; CIENCIA; OBSERVACION Y COMPROBACION/LABORATORIO PORTATIL</t>
    </r>
  </si>
  <si>
    <r>
      <rPr>
        <sz val="12"/>
        <rFont val="Cambria"/>
        <family val="1"/>
      </rPr>
      <t>EQUIPOS DE LABORATORIO; CIENCIA; OBSERVACION Y COMPROBACION/LAMINA CROMATICA</t>
    </r>
  </si>
  <si>
    <r>
      <rPr>
        <sz val="12"/>
        <rFont val="Cambria"/>
        <family val="1"/>
      </rPr>
      <t>EQUIPOS DE LABORATORIO; CIENCIA; OBSERVACION Y COMPROBACION/LAMINA PARA EL SENTIDO DEL COLOR</t>
    </r>
  </si>
  <si>
    <r>
      <rPr>
        <sz val="12"/>
        <rFont val="Cambria"/>
        <family val="1"/>
      </rPr>
      <t>EQUIPOS DE LABORATORIO; CIENCIA; OBSERVACION Y COMPROBACION/LAMINADORA</t>
    </r>
  </si>
  <si>
    <r>
      <rPr>
        <sz val="12"/>
        <rFont val="Cambria"/>
        <family val="1"/>
      </rPr>
      <t>EQUIPOS DE LABORATORIO; CIENCIA; OBSERVACION Y COMPROBACION/LAMPARAS/LAMPARA DE CATODO</t>
    </r>
  </si>
  <si>
    <r>
      <rPr>
        <sz val="12"/>
        <rFont val="Cambria"/>
        <family val="1"/>
      </rPr>
      <t>EQUIPOS DE LABORATORIO; CIENCIA; OBSERVACION Y COMPROBACION/LAMPARAS/LAMPARA DE CUARZO ANALITICA</t>
    </r>
  </si>
  <si>
    <r>
      <rPr>
        <sz val="12"/>
        <rFont val="Cambria"/>
        <family val="1"/>
      </rPr>
      <t>EQUIPOS DE LABORATORIO; CIENCIA; OBSERVACION Y COMPROBACION/LANOMETRO</t>
    </r>
  </si>
  <si>
    <r>
      <rPr>
        <sz val="12"/>
        <rFont val="Cambria"/>
        <family val="1"/>
      </rPr>
      <t>EQUIPOS DE LABORATORIO; CIENCIA; OBSERVACION Y COMPROBACION/LAVADOR DE PIPETAS</t>
    </r>
  </si>
  <si>
    <r>
      <rPr>
        <sz val="12"/>
        <rFont val="Cambria"/>
        <family val="1"/>
      </rPr>
      <t>EQUIPOS DE LABORATORIO; CIENCIA; OBSERVACION Y COMPROBACION/LIOFILIZADOR</t>
    </r>
  </si>
  <si>
    <r>
      <rPr>
        <sz val="12"/>
        <rFont val="Cambria"/>
        <family val="1"/>
      </rPr>
      <t>EQUIPOS DE LABORATORIO; CIENCIA; OBSERVACION Y COMPROBACION/LUPA DE AUMENTO</t>
    </r>
  </si>
  <si>
    <r>
      <rPr>
        <sz val="12"/>
        <rFont val="Cambria"/>
        <family val="1"/>
      </rPr>
      <t>EQUIPOS DE LABORATORIO; CIENCIA; OBSERVACION Y COMPROBACION/MANOMETRO</t>
    </r>
  </si>
  <si>
    <r>
      <rPr>
        <sz val="12"/>
        <rFont val="Cambria"/>
        <family val="1"/>
      </rPr>
      <t>EQUIPOS DE LABORATORIO; CIENCIA; OBSERVACION Y COMPROBACION/MAQUINA CAPSULADORA</t>
    </r>
  </si>
  <si>
    <r>
      <rPr>
        <sz val="12"/>
        <rFont val="Cambria"/>
        <family val="1"/>
      </rPr>
      <t>EQUIPOS DE LABORATORIO; CIENCIA; OBSERVACION Y COMPROBACION/MAQUINA DE INFLUENCIA</t>
    </r>
  </si>
  <si>
    <r>
      <rPr>
        <sz val="12"/>
        <rFont val="Cambria"/>
        <family val="1"/>
      </rPr>
      <t>EQUIPOS DE LABORATORIO; CIENCIA; OBSERVACION Y COMPROBACION/MAQUINA DE PENDULO PARA ENSAYO</t>
    </r>
  </si>
  <si>
    <r>
      <rPr>
        <sz val="12"/>
        <rFont val="Cambria"/>
        <family val="1"/>
      </rPr>
      <t>EQUIPOS DE LABORATORIO; CIENCIA; OBSERVACION Y COMPROBACION/MAQUINA ENLATADORA</t>
    </r>
  </si>
  <si>
    <r>
      <rPr>
        <sz val="12"/>
        <rFont val="Cambria"/>
        <family val="1"/>
      </rPr>
      <t>EQUIPOS DE LABORATORIO; CIENCIA; OBSERVACION Y COMPROBACION/MAQUINA MEZCLADORA</t>
    </r>
  </si>
  <si>
    <r>
      <rPr>
        <sz val="12"/>
        <rFont val="Cambria"/>
        <family val="1"/>
      </rPr>
      <t>EQUIPOS DE LABORATORIO; CIENCIA; OBSERVACION Y COMPROBACION/MAQUINA SELLADORA</t>
    </r>
  </si>
  <si>
    <r>
      <rPr>
        <sz val="12"/>
        <rFont val="Cambria"/>
        <family val="1"/>
      </rPr>
      <t>EQUIPOS DE LABORATORIO; CIENCIA; OBSERVACION Y COMPROBACION/MANTA CONTRA INCENDIOS</t>
    </r>
  </si>
  <si>
    <r>
      <rPr>
        <sz val="12"/>
        <rFont val="Cambria"/>
        <family val="1"/>
      </rPr>
      <t>EQUIPOS DE LABORATORIO; CIENCIA; OBSERVACION Y COMPROBACION/MARMITA</t>
    </r>
  </si>
  <si>
    <r>
      <rPr>
        <sz val="12"/>
        <rFont val="Cambria"/>
        <family val="1"/>
      </rPr>
      <t>EQUIPOS DE LABORATORIO; CIENCIA; OBSERVACION Y COMPROBACION/MECANISMO AGITADOR</t>
    </r>
  </si>
  <si>
    <r>
      <rPr>
        <sz val="12"/>
        <rFont val="Cambria"/>
        <family val="1"/>
      </rPr>
      <t>EQUIPOS DE LABORATORIO; CIENCIA; OBSERVACION Y COMPROBACION/MEDIDORES/MEDIDOR DE LUZ</t>
    </r>
  </si>
  <si>
    <r>
      <rPr>
        <sz val="12"/>
        <rFont val="Cambria"/>
        <family val="1"/>
      </rPr>
      <t>EQUIPOS DE LABORATORIO; CIENCIA; OBSERVACION Y COMPROBACION/MEDIDORES/MEDIDOR DE RADIACION ULTRAVIOLETA</t>
    </r>
  </si>
  <si>
    <r>
      <rPr>
        <sz val="12"/>
        <rFont val="Cambria"/>
        <family val="1"/>
      </rPr>
      <t>EQUIPOS DE LABORATORIO; CIENCIA; OBSERVACION Y COMPROBACION/MEDIDORES/MEDIDOR DE VIBRACION</t>
    </r>
  </si>
  <si>
    <r>
      <rPr>
        <sz val="12"/>
        <rFont val="Cambria"/>
        <family val="1"/>
      </rPr>
      <t>EQUIPOS DE LABORATORIO; CIENCIA; OBSERVACION Y COMPROBACION/MEDIDORES/MEDIDOR DE TEMPERATURA</t>
    </r>
  </si>
  <si>
    <r>
      <rPr>
        <sz val="12"/>
        <rFont val="Cambria"/>
        <family val="1"/>
      </rPr>
      <t>EQUIPOS DE LABORATORIO; CIENCIA; OBSERVACION Y COMPROBACION/MEDIDORES/MEDIDOR DE PH</t>
    </r>
  </si>
  <si>
    <r>
      <rPr>
        <sz val="12"/>
        <rFont val="Cambria"/>
        <family val="1"/>
      </rPr>
      <t>EQUIPOS DE LABORATORIO; CIENCIA; OBSERVACION Y COMPROBACION/METEREOGRAFO</t>
    </r>
  </si>
  <si>
    <r>
      <rPr>
        <sz val="12"/>
        <rFont val="Cambria"/>
        <family val="1"/>
      </rPr>
      <t>EQUIPOS DE LABORATORIO; CIENCIA; OBSERVACION Y COMPROBACION/MEZCLADOR BIOLOGICO</t>
    </r>
  </si>
  <si>
    <r>
      <rPr>
        <sz val="12"/>
        <rFont val="Cambria"/>
        <family val="1"/>
      </rPr>
      <t>EQUIPOS DE LABORATORIO; CIENCIA; OBSERVACION Y COMPROBACION/MICROAMPERIMETRO</t>
    </r>
  </si>
  <si>
    <r>
      <rPr>
        <sz val="12"/>
        <rFont val="Cambria"/>
        <family val="1"/>
      </rPr>
      <t>EQUIPOS DE LABORATORIO; CIENCIA; OBSERVACION Y COMPROBACION/MICROAPLICADOR</t>
    </r>
  </si>
  <si>
    <r>
      <rPr>
        <sz val="12"/>
        <rFont val="Cambria"/>
        <family val="1"/>
      </rPr>
      <t>EQUIPOS DE LABORATORIO; CIENCIA; OBSERVACION Y COMPROBACION/MICROCENTRIFUGA</t>
    </r>
  </si>
  <si>
    <r>
      <rPr>
        <sz val="12"/>
        <rFont val="Cambria"/>
        <family val="1"/>
      </rPr>
      <t>EQUIPOS DE LABORATORIO; CIENCIA; OBSERVACION Y COMPROBACION/MICRODIGESTADOR</t>
    </r>
  </si>
  <si>
    <r>
      <rPr>
        <sz val="12"/>
        <rFont val="Cambria"/>
        <family val="1"/>
      </rPr>
      <t>EQUIPOS DE LABORATORIO; CIENCIA; OBSERVACION Y COMPROBACION/MICROMESA CALEFACTORA</t>
    </r>
  </si>
  <si>
    <r>
      <rPr>
        <sz val="12"/>
        <rFont val="Cambria"/>
        <family val="1"/>
      </rPr>
      <t>EQUIPOS DE LABORATORIO; CIENCIA; OBSERVACION Y COMPROBACION/MICROMETRO DE PLACA</t>
    </r>
  </si>
  <si>
    <r>
      <rPr>
        <sz val="12"/>
        <rFont val="Cambria"/>
        <family val="1"/>
      </rPr>
      <t>EQUIPOS DE LABORATORIO; CIENCIA; OBSERVACION Y COMPROBACION/MICROMOTOR</t>
    </r>
  </si>
  <si>
    <r>
      <rPr>
        <sz val="12"/>
        <rFont val="Cambria"/>
        <family val="1"/>
      </rPr>
      <t>EQUIPOS DE LABORATORIO; CIENCIA; OBSERVACION Y COMPROBACION/MICROPIPETA</t>
    </r>
  </si>
  <si>
    <r>
      <rPr>
        <sz val="12"/>
        <rFont val="Cambria"/>
        <family val="1"/>
      </rPr>
      <t>EQUIPOS DE LABORATORIO; CIENCIA; OBSERVACION Y COMPROBACION/MICROSCOPIOS/MICROSCOPIO DE POLARIZACION</t>
    </r>
  </si>
  <si>
    <r>
      <rPr>
        <sz val="12"/>
        <rFont val="Cambria"/>
        <family val="1"/>
      </rPr>
      <t>EQUIPOS DE LABORATORIO; CIENCIA; OBSERVACION Y COMPROBACION/MICROSCOPIOS/MICROSCOPIO DE DISECCION</t>
    </r>
  </si>
  <si>
    <r>
      <rPr>
        <sz val="12"/>
        <rFont val="Cambria"/>
        <family val="1"/>
      </rPr>
      <t>EQUIPOS DE LABORATORIO; CIENCIA; OBSERVACION Y COMPROBACION/MICROSCOPIOS/MICROSCOPIO DE INMERSION</t>
    </r>
  </si>
  <si>
    <r>
      <rPr>
        <sz val="12"/>
        <rFont val="Cambria"/>
        <family val="1"/>
      </rPr>
      <t>EQUIPOS DE LABORATORIO; CIENCIA; OBSERVACION Y COMPROBACION/MICROSCOPIOS/MICROSCOPIO ELECTRONICO</t>
    </r>
  </si>
  <si>
    <r>
      <rPr>
        <sz val="12"/>
        <rFont val="Cambria"/>
        <family val="1"/>
      </rPr>
      <t>EQUIPOS DE LABORATORIO; CIENCIA; OBSERVACION Y COMPROBACION/MICROSCOPIOS/MICROSCOPIO METALOGRAFICO</t>
    </r>
  </si>
  <si>
    <r>
      <rPr>
        <sz val="12"/>
        <rFont val="Cambria"/>
        <family val="1"/>
      </rPr>
      <t>EQUIPOS DE LABORATORIO; CIENCIA; OBSERVACION Y COMPROBACION/MICROSCOPIOS/MICROSCOPIO PROYECTOR</t>
    </r>
  </si>
  <si>
    <r>
      <rPr>
        <sz val="12"/>
        <rFont val="Cambria"/>
        <family val="1"/>
      </rPr>
      <t>EQUIPOS DE LABORATORIO; CIENCIA; OBSERVACION Y COMPROBACION/MICROSCOPIOS/MICROSCOPIO VINOCULAR</t>
    </r>
  </si>
  <si>
    <r>
      <rPr>
        <sz val="12"/>
        <rFont val="Cambria"/>
        <family val="1"/>
      </rPr>
      <t>EQUIPOS DE LABORATORIO; CIENCIA; OBSERVACION Y COMPROBACION/MICROTOMO</t>
    </r>
  </si>
  <si>
    <r>
      <rPr>
        <sz val="12"/>
        <rFont val="Cambria"/>
        <family val="1"/>
      </rPr>
      <t>EQUIPOS DE LABORATORIO; CIENCIA; OBSERVACION Y COMPROBACION/MICROVOLTIMETRO</t>
    </r>
  </si>
  <si>
    <r>
      <rPr>
        <sz val="12"/>
        <rFont val="Cambria"/>
        <family val="1"/>
      </rPr>
      <t>EQUIPOS DE LABORATORIO; CIENCIA; OBSERVACION Y COMPROBACION/MILIAMPERIMETRO</t>
    </r>
  </si>
  <si>
    <r>
      <rPr>
        <sz val="12"/>
        <rFont val="Cambria"/>
        <family val="1"/>
      </rPr>
      <t>EQUIPOS DE LABORATORIO; CIENCIA; OBSERVACION Y COMPROBACION/MILIVOLTIMETRO</t>
    </r>
  </si>
  <si>
    <r>
      <rPr>
        <sz val="12"/>
        <rFont val="Cambria"/>
        <family val="1"/>
      </rPr>
      <t>EQUIPOS DE LABORATORIO; CIENCIA; OBSERVACION Y COMPROBACION/MODULO DE ANDAMIO</t>
    </r>
  </si>
  <si>
    <r>
      <rPr>
        <sz val="12"/>
        <rFont val="Cambria"/>
        <family val="1"/>
      </rPr>
      <t>EQUIPOS DE LABORATORIO; CIENCIA; OBSERVACION Y COMPROBACION/MOLDE TERMOSTATICO</t>
    </r>
  </si>
  <si>
    <r>
      <rPr>
        <sz val="12"/>
        <rFont val="Cambria"/>
        <family val="1"/>
      </rPr>
      <t>EQUIPOS DE LABORATORIO; CIENCIA; OBSERVACION Y COMPROBACION/MOLINOS/MOLINO DE BOLA</t>
    </r>
  </si>
  <si>
    <r>
      <rPr>
        <sz val="12"/>
        <rFont val="Cambria"/>
        <family val="1"/>
      </rPr>
      <t>EQUIPOS DE LABORATORIO; CIENCIA; OBSERVACION Y COMPROBACION/MOLINOS/MOLINO DE DISCOS</t>
    </r>
  </si>
  <si>
    <r>
      <rPr>
        <sz val="12"/>
        <rFont val="Cambria"/>
        <family val="1"/>
      </rPr>
      <t>EQUIPOS DE LABORATORIO; CIENCIA; OBSERVACION Y COMPROBACION/MUESTREADOR</t>
    </r>
  </si>
  <si>
    <r>
      <rPr>
        <sz val="12"/>
        <rFont val="Cambria"/>
        <family val="1"/>
      </rPr>
      <t>EQUIPOS DE LABORATORIO; CIENCIA; OBSERVACION Y COMPROBACION/OHMETRO</t>
    </r>
  </si>
  <si>
    <r>
      <rPr>
        <sz val="12"/>
        <rFont val="Cambria"/>
        <family val="1"/>
      </rPr>
      <t>EQUIPOS DE LABORATORIO; CIENCIA; OBSERVACION Y COMPROBACION/OXIMETRO DE LABORATORIO</t>
    </r>
  </si>
  <si>
    <r>
      <rPr>
        <sz val="12"/>
        <rFont val="Cambria"/>
        <family val="1"/>
      </rPr>
      <t>EQUIPOS DE LABORATORIO; CIENCIA; OBSERVACION Y COMPROBACION/OZONIFICADOR</t>
    </r>
  </si>
  <si>
    <r>
      <rPr>
        <sz val="12"/>
        <rFont val="Cambria"/>
        <family val="1"/>
      </rPr>
      <t>EQUIPOS DE LABORATORIO; CIENCIA; OBSERVACION Y COMPROBACION/PANEL FOTOVOLTAICO</t>
    </r>
  </si>
  <si>
    <r>
      <rPr>
        <sz val="12"/>
        <rFont val="Cambria"/>
        <family val="1"/>
      </rPr>
      <t>EQUIPOS DE LABORATORIO; CIENCIA; OBSERVACION Y COMPROBACION/PANEL TERMINAL DE PROPOSITO GENERAL</t>
    </r>
  </si>
  <si>
    <r>
      <rPr>
        <sz val="12"/>
        <rFont val="Cambria"/>
        <family val="1"/>
      </rPr>
      <t>EQUIPOS DE LABORATORIO; CIENCIA; OBSERVACION Y COMPROBACION/PATISMOGRAFO</t>
    </r>
  </si>
  <si>
    <r>
      <rPr>
        <sz val="12"/>
        <rFont val="Cambria"/>
        <family val="1"/>
      </rPr>
      <t>EQUIPOS DE LABORATORIO; CIENCIA; OBSERVACION Y COMPROBACION/PEACHIMETRO</t>
    </r>
  </si>
  <si>
    <r>
      <rPr>
        <sz val="12"/>
        <rFont val="Cambria"/>
        <family val="1"/>
      </rPr>
      <t>EQUIPOS DE LABORATORIO; CIENCIA; OBSERVACION Y COMPROBACION/PENETROMETRO</t>
    </r>
  </si>
  <si>
    <r>
      <rPr>
        <sz val="12"/>
        <rFont val="Cambria"/>
        <family val="1"/>
      </rPr>
      <t>EQUIPOS DE LABORATORIO; CIENCIA; OBSERVACION Y COMPROBACION/PERMEAMETRO</t>
    </r>
  </si>
  <si>
    <r>
      <rPr>
        <sz val="12"/>
        <rFont val="Cambria"/>
        <family val="1"/>
      </rPr>
      <t>EQUIPOS DE LABORATORIO; CIENCIA; OBSERVACION Y COMPROBACION/PICNOMETRO</t>
    </r>
  </si>
  <si>
    <r>
      <rPr>
        <sz val="12"/>
        <rFont val="Cambria"/>
        <family val="1"/>
      </rPr>
      <t>EQUIPOS DE LABORATORIO; CIENCIA; OBSERVACION Y COMPROBACION/PIE QUIMICO TERMICO</t>
    </r>
  </si>
  <si>
    <r>
      <rPr>
        <sz val="12"/>
        <rFont val="Cambria"/>
        <family val="1"/>
      </rPr>
      <t>EQUIPOS DE LABORATORIO; CIENCIA; OBSERVACION Y COMPROBACION/PIOVISCOSIMETRO</t>
    </r>
  </si>
  <si>
    <r>
      <rPr>
        <sz val="12"/>
        <rFont val="Cambria"/>
        <family val="1"/>
      </rPr>
      <t>EQUIPOS DE LABORATORIO; CIENCIA; OBSERVACION Y COMPROBACION/PIROMETRO</t>
    </r>
  </si>
  <si>
    <r>
      <rPr>
        <sz val="12"/>
        <rFont val="Cambria"/>
        <family val="1"/>
      </rPr>
      <t>EQUIPOS DE LABORATORIO; CIENCIA; OBSERVACION Y COMPROBACION/PISTOLA UNIVERSAL</t>
    </r>
  </si>
  <si>
    <r>
      <rPr>
        <sz val="12"/>
        <rFont val="Cambria"/>
        <family val="1"/>
      </rPr>
      <t>EQUIPOS DE LABORATORIO; CIENCIA; OBSERVACION Y COMPROBACION/PLACA CALENTADOR</t>
    </r>
  </si>
  <si>
    <r>
      <rPr>
        <sz val="12"/>
        <rFont val="Cambria"/>
        <family val="1"/>
      </rPr>
      <t>EQUIPOS DE LABORATORIO; CIENCIA; OBSERVACION Y COMPROBACION/PLANERA</t>
    </r>
  </si>
  <si>
    <r>
      <rPr>
        <sz val="12"/>
        <rFont val="Cambria"/>
        <family val="1"/>
      </rPr>
      <t>EQUIPOS DE LABORATORIO; CIENCIA; OBSERVACION Y COMPROBACION/PROFUNDIMETRO</t>
    </r>
  </si>
  <si>
    <r>
      <rPr>
        <sz val="12"/>
        <rFont val="Cambria"/>
        <family val="1"/>
      </rPr>
      <t>EQUIPOS DE LABORATORIO; CIENCIA; OBSERVACION Y COMPROBACION/PLATO RETENEDOR DE HUMEDAD</t>
    </r>
  </si>
  <si>
    <r>
      <rPr>
        <sz val="12"/>
        <rFont val="Cambria"/>
        <family val="1"/>
      </rPr>
      <t>EQUIPOS DE LABORATORIO; CIENCIA; OBSERVACION Y COMPROBACION/POLARIMETRO</t>
    </r>
  </si>
  <si>
    <r>
      <rPr>
        <sz val="12"/>
        <rFont val="Cambria"/>
        <family val="1"/>
      </rPr>
      <t>EQUIPOS DE LABORATORIO; CIENCIA; OBSERVACION Y COMPROBACION/POLARISCOPIO</t>
    </r>
  </si>
  <si>
    <r>
      <rPr>
        <sz val="12"/>
        <rFont val="Cambria"/>
        <family val="1"/>
      </rPr>
      <t>EQUIPOS DE LABORATORIO; CIENCIA; OBSERVACION Y COMPROBACION/POLIMETRO</t>
    </r>
  </si>
  <si>
    <r>
      <rPr>
        <sz val="12"/>
        <rFont val="Cambria"/>
        <family val="1"/>
      </rPr>
      <t>EQUIPOS DE LABORATORIO; CIENCIA; OBSERVACION Y COMPROBACION/PORTA FILTRO</t>
    </r>
  </si>
  <si>
    <r>
      <rPr>
        <sz val="12"/>
        <rFont val="Cambria"/>
        <family val="1"/>
      </rPr>
      <t>EQUIPOS DE LABORATORIO; CIENCIA; OBSERVACION Y COMPROBACION/POTENCIOMETRO</t>
    </r>
  </si>
  <si>
    <r>
      <rPr>
        <sz val="12"/>
        <rFont val="Cambria"/>
        <family val="1"/>
      </rPr>
      <t>EQUIPOS DE LABORATORIO; CIENCIA; OBSERVACION Y COMPROBACION/PRENSA DE LABORATORIO</t>
    </r>
  </si>
  <si>
    <r>
      <rPr>
        <sz val="12"/>
        <rFont val="Cambria"/>
        <family val="1"/>
      </rPr>
      <t>EQUIPOS DE LABORATORIO; CIENCIA; OBSERVACION Y COMPROBACION/PROBADOR DE PUNTO DE INFLAMACION</t>
    </r>
  </si>
  <si>
    <r>
      <rPr>
        <sz val="12"/>
        <rFont val="Cambria"/>
        <family val="1"/>
      </rPr>
      <t>EQUIPOS DE LABORATORIO; CIENCIA; OBSERVACION Y COMPROBACION/PROCESADOR DE TEJIDOS</t>
    </r>
  </si>
  <si>
    <r>
      <rPr>
        <sz val="12"/>
        <rFont val="Cambria"/>
        <family val="1"/>
      </rPr>
      <t>EQUIPOS DE LABORATORIO; CIENCIA; OBSERVACION Y COMPROBACION/PROCESADOR DE TRANSPARENCIA</t>
    </r>
  </si>
  <si>
    <r>
      <rPr>
        <sz val="12"/>
        <rFont val="Cambria"/>
        <family val="1"/>
      </rPr>
      <t>EQUIPOS DE LABORATORIO; CIENCIA; OBSERVACION Y COMPROBACION/PSICROMETRO</t>
    </r>
  </si>
  <si>
    <r>
      <rPr>
        <sz val="12"/>
        <rFont val="Cambria"/>
        <family val="1"/>
      </rPr>
      <t>EQUIPOS DE LABORATORIO; CIENCIA; OBSERVACION Y COMPROBACION/PUENTE DE MEDICION</t>
    </r>
  </si>
  <si>
    <r>
      <rPr>
        <sz val="12"/>
        <rFont val="Cambria"/>
        <family val="1"/>
      </rPr>
      <t>EQUIPOS DE LABORATORIO; CIENCIA; OBSERVACION Y COMPROBACION/PULIDORA CANTORIZADORA CANTEADORA</t>
    </r>
  </si>
  <si>
    <r>
      <rPr>
        <sz val="12"/>
        <rFont val="Cambria"/>
        <family val="1"/>
      </rPr>
      <t>EQUIPOS DE LABORATORIO; CIENCIA; OBSERVACION Y COMPROBACION/PULIDORA ROTATIVA</t>
    </r>
  </si>
  <si>
    <r>
      <rPr>
        <sz val="12"/>
        <rFont val="Cambria"/>
        <family val="1"/>
      </rPr>
      <t>EQUIPOS DE LABORATORIO; CIENCIA; OBSERVACION Y COMPROBACION/PULSADOR DE PLACAS</t>
    </r>
  </si>
  <si>
    <r>
      <rPr>
        <sz val="12"/>
        <rFont val="Cambria"/>
        <family val="1"/>
      </rPr>
      <t>EQUIPOS DE LABORATORIO; CIENCIA; OBSERVACION Y COMPROBACION/PULVERIZADOR</t>
    </r>
  </si>
  <si>
    <r>
      <rPr>
        <sz val="12"/>
        <rFont val="Cambria"/>
        <family val="1"/>
      </rPr>
      <t>EQUIPOS DE LABORATORIO; CIENCIA; OBSERVACION Y COMPROBACION/PUNTERO LASER</t>
    </r>
  </si>
  <si>
    <r>
      <rPr>
        <sz val="12"/>
        <rFont val="Cambria"/>
        <family val="1"/>
      </rPr>
      <t>EQUIPOS DE LABORATORIO; CIENCIA; OBSERVACION Y COMPROBACION/QUEMADOR A GAS</t>
    </r>
  </si>
  <si>
    <r>
      <rPr>
        <sz val="12"/>
        <rFont val="Cambria"/>
        <family val="1"/>
      </rPr>
      <t>EQUIPOS DE LABORATORIO; CIENCIA; OBSERVACION Y COMPROBACION/RADIOMETRO</t>
    </r>
  </si>
  <si>
    <r>
      <rPr>
        <sz val="12"/>
        <rFont val="Cambria"/>
        <family val="1"/>
      </rPr>
      <t>EQUIPOS DE LABORATORIO; CIENCIA; OBSERVACION Y COMPROBACION/REACTOR</t>
    </r>
  </si>
  <si>
    <r>
      <rPr>
        <sz val="12"/>
        <rFont val="Cambria"/>
        <family val="1"/>
      </rPr>
      <t>EQUIPOS DE LABORATORIO; CIENCIA; OBSERVACION Y COMPROBACION/RECIPIENTES/RECIPIENTE DEWAR</t>
    </r>
  </si>
  <si>
    <r>
      <rPr>
        <sz val="12"/>
        <rFont val="Cambria"/>
        <family val="1"/>
      </rPr>
      <t>EQUIPOS DE LABORATORIO; CIENCIA; OBSERVACION Y COMPROBACION/RECIPIENTES/RECIPIENTE FRIGORIFICO</t>
    </r>
  </si>
  <si>
    <r>
      <rPr>
        <sz val="12"/>
        <rFont val="Cambria"/>
        <family val="1"/>
      </rPr>
      <t>EQUIPOS DE LABORATORIO; CIENCIA; OBSERVACION Y COMPROBACION/RECIPIENTES/RECIPIENTE LABORATORIO SUELOS</t>
    </r>
  </si>
  <si>
    <r>
      <rPr>
        <sz val="12"/>
        <rFont val="Cambria"/>
        <family val="1"/>
      </rPr>
      <t>EQUIPOS DE LABORATORIO; CIENCIA; OBSERVACION Y COMPROBACION/REFRACTOMETRO</t>
    </r>
  </si>
  <si>
    <r>
      <rPr>
        <sz val="12"/>
        <rFont val="Cambria"/>
        <family val="1"/>
      </rPr>
      <t>EQUIPOS DE LABORATORIO; CIENCIA; OBSERVACION Y COMPROBACION/REGISTRADORES/REGISTRADOR DE COMPENSACION</t>
    </r>
  </si>
  <si>
    <r>
      <rPr>
        <sz val="12"/>
        <rFont val="Cambria"/>
        <family val="1"/>
      </rPr>
      <t>EQUIPOS DE LABORATORIO; CIENCIA; OBSERVACION Y COMPROBACION/REGISTRADORES/REGISTRADOR DE NIVELES</t>
    </r>
  </si>
  <si>
    <r>
      <rPr>
        <sz val="12"/>
        <rFont val="Cambria"/>
        <family val="1"/>
      </rPr>
      <t>EQUIPOS DE LABORATORIO; CIENCIA; OBSERVACION Y COMPROBACION/REGLA DE CALCULO</t>
    </r>
  </si>
  <si>
    <r>
      <rPr>
        <sz val="12"/>
        <rFont val="Cambria"/>
        <family val="1"/>
      </rPr>
      <t>EQUIPOS DE LABORATORIO; CIENCIA; OBSERVACION Y COMPROBACION/RELOJ DE INTERVALOS</t>
    </r>
  </si>
  <si>
    <r>
      <rPr>
        <sz val="12"/>
        <rFont val="Cambria"/>
        <family val="1"/>
      </rPr>
      <t>EQUIPOS DE LABORATORIO; CIENCIA; OBSERVACION Y COMPROBACION/RELOJ PARA LABORATORIO</t>
    </r>
  </si>
  <si>
    <r>
      <rPr>
        <sz val="12"/>
        <rFont val="Cambria"/>
        <family val="1"/>
      </rPr>
      <t>EQUIPOS DE LABORATORIO; CIENCIA; OBSERVACION Y COMPROBACION/REOSTATO</t>
    </r>
  </si>
  <si>
    <r>
      <rPr>
        <sz val="12"/>
        <rFont val="Cambria"/>
        <family val="1"/>
      </rPr>
      <t>EQUIPOS DE LABORATORIO; CIENCIA; OBSERVACION Y COMPROBACION/RESISTENCIA DE REGULACION</t>
    </r>
  </si>
  <si>
    <r>
      <rPr>
        <sz val="12"/>
        <rFont val="Cambria"/>
        <family val="1"/>
      </rPr>
      <t>EQUIPOS DE LABORATORIO; CIENCIA; OBSERVACION Y COMPROBACION/RIBETEADORA</t>
    </r>
  </si>
  <si>
    <r>
      <rPr>
        <sz val="12"/>
        <rFont val="Cambria"/>
        <family val="1"/>
      </rPr>
      <t>EQUIPOS DE LABORATORIO; CIENCIA; OBSERVACION Y COMPROBACION/ROTAMETRO</t>
    </r>
  </si>
  <si>
    <r>
      <rPr>
        <sz val="12"/>
        <rFont val="Cambria"/>
        <family val="1"/>
      </rPr>
      <t>EQUIPOS DE LABORATORIO; CIENCIA; OBSERVACION Y COMPROBACION/ROTAVAPOR</t>
    </r>
  </si>
  <si>
    <r>
      <rPr>
        <sz val="12"/>
        <rFont val="Cambria"/>
        <family val="1"/>
      </rPr>
      <t>EQUIPOS DE LABORATORIO; CIENCIA; OBSERVACION Y COMPROBACION/SACAMUESTRAS</t>
    </r>
  </si>
  <si>
    <r>
      <rPr>
        <sz val="12"/>
        <rFont val="Cambria"/>
        <family val="1"/>
      </rPr>
      <t>EQUIPOS DE LABORATORIO; CIENCIA; OBSERVACION Y COMPROBACION/SACUDIDOR DE BAÑO MARIA</t>
    </r>
  </si>
  <si>
    <r>
      <rPr>
        <sz val="12"/>
        <rFont val="Cambria"/>
        <family val="1"/>
      </rPr>
      <t>EQUIPOS DE LABORATORIO; CIENCIA; OBSERVACION Y COMPROBACION/SALINOMETRO</t>
    </r>
  </si>
  <si>
    <r>
      <rPr>
        <sz val="12"/>
        <rFont val="Cambria"/>
        <family val="1"/>
      </rPr>
      <t>EQUIPOS DE LABORATORIO; CIENCIA; OBSERVACION Y COMPROBACION/SAPIGRAFO</t>
    </r>
  </si>
  <si>
    <r>
      <rPr>
        <sz val="12"/>
        <rFont val="Cambria"/>
        <family val="1"/>
      </rPr>
      <t>EQUIPOS DE LABORATORIO; CIENCIA; OBSERVACION Y COMPROBACION/SEÑALADOR O INDICADOR</t>
    </r>
  </si>
  <si>
    <r>
      <rPr>
        <sz val="12"/>
        <rFont val="Cambria"/>
        <family val="1"/>
      </rPr>
      <t>EQUIPOS DE LABORATORIO; CIENCIA; OBSERVACION Y COMPROBACION/SET DE ENSAYO</t>
    </r>
  </si>
  <si>
    <r>
      <rPr>
        <sz val="12"/>
        <rFont val="Cambria"/>
        <family val="1"/>
      </rPr>
      <t>EQUIPOS DE LABORATORIO; CIENCIA; OBSERVACION Y COMPROBACION/SET DE EQUIPO PARA DENSIDAD</t>
    </r>
  </si>
  <si>
    <r>
      <rPr>
        <sz val="12"/>
        <rFont val="Cambria"/>
        <family val="1"/>
      </rPr>
      <t>EQUIPOS DE LABORATORIO; CIENCIA; OBSERVACION Y COMPROBACION/SET DE OPTICA ‐ BANCO</t>
    </r>
  </si>
  <si>
    <r>
      <rPr>
        <sz val="12"/>
        <rFont val="Cambria"/>
        <family val="1"/>
      </rPr>
      <t>EQUIPOS DE LABORATORIO; CIENCIA; OBSERVACION Y COMPROBACION/SET DE POLITEST</t>
    </r>
  </si>
  <si>
    <r>
      <rPr>
        <sz val="12"/>
        <rFont val="Cambria"/>
        <family val="1"/>
      </rPr>
      <t>EQUIPOS DE LABORATORIO; CIENCIA; OBSERVACION Y COMPROBACION/SET DE PRUEBA DE HUMO</t>
    </r>
  </si>
  <si>
    <r>
      <rPr>
        <sz val="12"/>
        <rFont val="Cambria"/>
        <family val="1"/>
      </rPr>
      <t>EQUIPOS DE LABORATORIO; CIENCIA; OBSERVACION Y COMPROBACION/SICROMETRO</t>
    </r>
  </si>
  <si>
    <r>
      <rPr>
        <sz val="12"/>
        <rFont val="Cambria"/>
        <family val="1"/>
      </rPr>
      <t>EQUIPOS DE LABORATORIO; CIENCIA; OBSERVACION Y COMPROBACION/SILVATO DE GALTON</t>
    </r>
  </si>
  <si>
    <r>
      <rPr>
        <sz val="12"/>
        <rFont val="Cambria"/>
        <family val="1"/>
      </rPr>
      <t>EQUIPOS DE LABORATORIO; CIENCIA; OBSERVACION Y COMPROBACION/EQUIPO DE AUTOCOLIMACION</t>
    </r>
  </si>
  <si>
    <r>
      <rPr>
        <sz val="12"/>
        <rFont val="Cambria"/>
        <family val="1"/>
      </rPr>
      <t>EQUIPOS DE LABORATORIO; CIENCIA; OBSERVACION Y COMPROBACION/SONDAS/SONDA PARA CONTADORES GEIGER MEDIDOR</t>
    </r>
  </si>
  <si>
    <r>
      <rPr>
        <sz val="12"/>
        <rFont val="Cambria"/>
        <family val="1"/>
      </rPr>
      <t>EQUIPOS DE LABORATORIO; CIENCIA; OBSERVACION Y COMPROBACION/SONDAS/SONDA PARA MEDIDOR UNIVERSAL</t>
    </r>
  </si>
  <si>
    <r>
      <rPr>
        <sz val="12"/>
        <rFont val="Cambria"/>
        <family val="1"/>
      </rPr>
      <t>EQUIPOS DE LABORATORIO; CIENCIA; OBSERVACION Y COMPROBACION/SONIFICADOR</t>
    </r>
  </si>
  <si>
    <r>
      <rPr>
        <sz val="12"/>
        <rFont val="Cambria"/>
        <family val="1"/>
      </rPr>
      <t>EQUIPOS DE LABORATORIO; CIENCIA; OBSERVACION Y COMPROBACION/SONOMETRO</t>
    </r>
  </si>
  <si>
    <r>
      <rPr>
        <sz val="12"/>
        <rFont val="Cambria"/>
        <family val="1"/>
      </rPr>
      <t>EQUIPOS DE LABORATORIO; CIENCIA; OBSERVACION Y COMPROBACION/SOPORTE UNIVERSAL</t>
    </r>
  </si>
  <si>
    <r>
      <rPr>
        <sz val="12"/>
        <rFont val="Cambria"/>
        <family val="1"/>
      </rPr>
      <t>EQUIPOS DE LABORATORIO; CIENCIA; OBSERVACION Y COMPROBACION/SURTIDOR DE AGUA</t>
    </r>
  </si>
  <si>
    <r>
      <rPr>
        <sz val="12"/>
        <rFont val="Cambria"/>
        <family val="1"/>
      </rPr>
      <t>EQUIPOS DE LABORATORIO; CIENCIA; OBSERVACION Y COMPROBACION/TABLERO DE DISTRIBUCION DE LUZ</t>
    </r>
  </si>
  <si>
    <r>
      <rPr>
        <sz val="12"/>
        <rFont val="Cambria"/>
        <family val="1"/>
      </rPr>
      <t>EQUIPOS DE LABORATORIO; CIENCIA; OBSERVACION Y COMPROBACION/TABLETEADORA</t>
    </r>
  </si>
  <si>
    <r>
      <rPr>
        <sz val="12"/>
        <rFont val="Cambria"/>
        <family val="1"/>
      </rPr>
      <t>EQUIPOS DE LABORATORIO; CIENCIA; OBSERVACION Y COMPROBACION/TAMIZ</t>
    </r>
  </si>
  <si>
    <r>
      <rPr>
        <sz val="12"/>
        <rFont val="Cambria"/>
        <family val="1"/>
      </rPr>
      <t>EQUIPOS DE LABORATORIO; CIENCIA; OBSERVACION Y COMPROBACION/TANQUES/TANQUE DE ACETILENO</t>
    </r>
  </si>
  <si>
    <r>
      <rPr>
        <sz val="12"/>
        <rFont val="Cambria"/>
        <family val="1"/>
      </rPr>
      <t>EQUIPOS DE LABORATORIO; CIENCIA; OBSERVACION Y COMPROBACION/TANQUES/TANQUE DE AGUA</t>
    </r>
  </si>
  <si>
    <r>
      <rPr>
        <sz val="12"/>
        <rFont val="Cambria"/>
        <family val="1"/>
      </rPr>
      <t>EQUIPOS DE LABORATORIO; CIENCIA; OBSERVACION Y COMPROBACION/TANQUES/TANQUE DE DEPOSITO</t>
    </r>
  </si>
  <si>
    <r>
      <rPr>
        <sz val="12"/>
        <rFont val="Cambria"/>
        <family val="1"/>
      </rPr>
      <t>EQUIPOS DE LABORATORIO; CIENCIA; OBSERVACION Y COMPROBACION/TANQUES/TANQUE DE REVELADO</t>
    </r>
  </si>
  <si>
    <r>
      <rPr>
        <sz val="12"/>
        <rFont val="Cambria"/>
        <family val="1"/>
      </rPr>
      <t>EQUIPOS DE LABORATORIO; CIENCIA; OBSERVACION Y COMPROBACION/TANQUES/TANQUE DE PRESION</t>
    </r>
  </si>
  <si>
    <r>
      <rPr>
        <sz val="12"/>
        <rFont val="Cambria"/>
        <family val="1"/>
      </rPr>
      <t>EQUIPOS DE LABORATORIO; CIENCIA; OBSERVACION Y COMPROBACION/TELEMETRO</t>
    </r>
  </si>
  <si>
    <r>
      <rPr>
        <sz val="12"/>
        <rFont val="Cambria"/>
        <family val="1"/>
      </rPr>
      <t>EQUIPOS DE LABORATORIO; CIENCIA; OBSERVACION Y COMPROBACION/TELESCOPIO</t>
    </r>
  </si>
  <si>
    <r>
      <rPr>
        <sz val="12"/>
        <rFont val="Cambria"/>
        <family val="1"/>
      </rPr>
      <t>EQUIPOS DE LABORATORIO; CIENCIA; OBSERVACION Y COMPROBACION/TERMO</t>
    </r>
  </si>
  <si>
    <r>
      <rPr>
        <sz val="12"/>
        <rFont val="Cambria"/>
        <family val="1"/>
      </rPr>
      <t>EQUIPOS DE LABORATORIO; CIENCIA; OBSERVACION Y COMPROBACION/TERMO DE NITROGENO</t>
    </r>
  </si>
  <si>
    <r>
      <rPr>
        <sz val="12"/>
        <rFont val="Cambria"/>
        <family val="1"/>
      </rPr>
      <t>EQUIPOS DE LABORATORIO; CIENCIA; OBSERVACION Y COMPROBACION/TERMOCICLADOR</t>
    </r>
  </si>
  <si>
    <r>
      <rPr>
        <sz val="12"/>
        <rFont val="Cambria"/>
        <family val="1"/>
      </rPr>
      <t>EQUIPOS DE LABORATORIO; CIENCIA; OBSERVACION Y COMPROBACION/TERMOFORMADORA</t>
    </r>
  </si>
  <si>
    <r>
      <rPr>
        <sz val="12"/>
        <rFont val="Cambria"/>
        <family val="1"/>
      </rPr>
      <t>EQUIPOS DE LABORATORIO; CIENCIA; OBSERVACION Y COMPROBACION/TERMOHIDROGRAFO</t>
    </r>
  </si>
  <si>
    <r>
      <rPr>
        <sz val="12"/>
        <rFont val="Cambria"/>
        <family val="1"/>
      </rPr>
      <t>EQUIPOS DE LABORATORIO; CIENCIA; OBSERVACION Y COMPROBACION/TERMOSTATO DE CIRCULACION</t>
    </r>
  </si>
  <si>
    <r>
      <rPr>
        <sz val="12"/>
        <rFont val="Cambria"/>
        <family val="1"/>
      </rPr>
      <t>EQUIPOS DE LABORATORIO; CIENCIA; OBSERVACION Y COMPROBACION/TERMOSTATO DE ROTACION</t>
    </r>
  </si>
  <si>
    <r>
      <rPr>
        <sz val="12"/>
        <rFont val="Cambria"/>
        <family val="1"/>
      </rPr>
      <t>EQUIPOS DE LABORATORIO; CIENCIA; OBSERVACION Y COMPROBACION/TERMOSTATO UNIVERSAL</t>
    </r>
  </si>
  <si>
    <r>
      <rPr>
        <sz val="12"/>
        <rFont val="Cambria"/>
        <family val="1"/>
      </rPr>
      <t>EQUIPOS DE LABORATORIO; CIENCIA; OBSERVACION Y COMPROBACION/TIPOGRAFO</t>
    </r>
  </si>
  <si>
    <r>
      <rPr>
        <sz val="12"/>
        <rFont val="Cambria"/>
        <family val="1"/>
      </rPr>
      <t>EQUIPOS DE LABORATORIO; CIENCIA; OBSERVACION Y COMPROBACION/TITULADOR</t>
    </r>
  </si>
  <si>
    <r>
      <rPr>
        <sz val="12"/>
        <rFont val="Cambria"/>
        <family val="1"/>
      </rPr>
      <t>EQUIPOS DE LABORATORIO; CIENCIA; OBSERVACION Y COMPROBACION/TOMA DE MUESTRA</t>
    </r>
  </si>
  <si>
    <r>
      <rPr>
        <sz val="12"/>
        <rFont val="Cambria"/>
        <family val="1"/>
      </rPr>
      <t>EQUIPOS DE LABORATORIO; CIENCIA; OBSERVACION Y COMPROBACION/TRANSFORMADOR AEROFOTOGRAFICO</t>
    </r>
  </si>
  <si>
    <r>
      <rPr>
        <sz val="12"/>
        <rFont val="Cambria"/>
        <family val="1"/>
      </rPr>
      <t>EQUIPOS DE LABORATORIO; CIENCIA; OBSERVACION Y COMPROBACION/TRANSLUMINADOR</t>
    </r>
  </si>
  <si>
    <r>
      <rPr>
        <sz val="12"/>
        <rFont val="Cambria"/>
        <family val="1"/>
      </rPr>
      <t>EQUIPOS DE LABORATORIO; CIENCIA; OBSERVACION Y COMPROBACION/TRANSMISOR DE CAUDAL</t>
    </r>
  </si>
  <si>
    <r>
      <rPr>
        <sz val="12"/>
        <rFont val="Cambria"/>
        <family val="1"/>
      </rPr>
      <t>EQUIPOS DE LABORATORIO; CIENCIA; OBSERVACION Y COMPROBACION/TRANSPIROMETRO</t>
    </r>
  </si>
  <si>
    <r>
      <rPr>
        <sz val="12"/>
        <rFont val="Cambria"/>
        <family val="1"/>
      </rPr>
      <t>EQUIPOS DE LABORATORIO; CIENCIA; OBSERVACION Y COMPROBACION/TRIPODE PARA LABORATORIO</t>
    </r>
  </si>
  <si>
    <r>
      <rPr>
        <sz val="12"/>
        <rFont val="Cambria"/>
        <family val="1"/>
      </rPr>
      <t>EQUIPOS DE LABORATORIO; CIENCIA; OBSERVACION Y COMPROBACION/TURBIDIMETRO</t>
    </r>
  </si>
  <si>
    <r>
      <rPr>
        <sz val="12"/>
        <rFont val="Cambria"/>
        <family val="1"/>
      </rPr>
      <t>EQUIPOS DE LABORATORIO; CIENCIA; OBSERVACION Y COMPROBACION/ULTRACONGELADOR</t>
    </r>
  </si>
  <si>
    <r>
      <rPr>
        <sz val="12"/>
        <rFont val="Cambria"/>
        <family val="1"/>
      </rPr>
      <t>EQUIPOS DE LABORATORIO; CIENCIA; OBSERVACION Y COMPROBACION/ULTRATERMOSTATO</t>
    </r>
  </si>
  <si>
    <r>
      <rPr>
        <sz val="12"/>
        <rFont val="Cambria"/>
        <family val="1"/>
      </rPr>
      <t>EQUIPOS DE LABORATORIO; CIENCIA; OBSERVACION Y COMPROBACION/UNIDAD DE BOMBA DE ENSAYO</t>
    </r>
  </si>
  <si>
    <r>
      <rPr>
        <sz val="12"/>
        <rFont val="Cambria"/>
        <family val="1"/>
      </rPr>
      <t>EQUIPOS DE LABORATORIO; CIENCIA; OBSERVACION Y COMPROBACION/UNIDAD DE DESTILACION</t>
    </r>
  </si>
  <si>
    <r>
      <rPr>
        <sz val="12"/>
        <rFont val="Cambria"/>
        <family val="1"/>
      </rPr>
      <t>EQUIPOS DE LABORATORIO; CIENCIA; OBSERVACION Y COMPROBACION/UNIDAD DE EXTRACCION SOLIDA</t>
    </r>
  </si>
  <si>
    <r>
      <rPr>
        <sz val="12"/>
        <rFont val="Cambria"/>
        <family val="1"/>
      </rPr>
      <t>EQUIPOS DE LABORATORIO; CIENCIA; OBSERVACION Y COMPROBACION/UNIDAD DE INTERCAMBIO CALORICO</t>
    </r>
  </si>
  <si>
    <r>
      <rPr>
        <sz val="12"/>
        <rFont val="Cambria"/>
        <family val="1"/>
      </rPr>
      <t>EQUIPOS DE LABORATORIO; CIENCIA; OBSERVACION Y COMPROBACION/UNIDAD DE PLANCHADO DE PRENSA</t>
    </r>
  </si>
  <si>
    <r>
      <rPr>
        <sz val="12"/>
        <rFont val="Cambria"/>
        <family val="1"/>
      </rPr>
      <t>EQUIPOS DE LABORATORIO; CIENCIA; OBSERVACION Y COMPROBACION/UNIDAD DE TITULACION</t>
    </r>
  </si>
  <si>
    <r>
      <rPr>
        <sz val="12"/>
        <rFont val="Cambria"/>
        <family val="1"/>
      </rPr>
      <t>EQUIPOS DE LABORATORIO; CIENCIA; OBSERVACION Y COMPROBACION/UNIDAD ENCENDIDO ELECTRICO</t>
    </r>
  </si>
  <si>
    <r>
      <rPr>
        <sz val="12"/>
        <rFont val="Cambria"/>
        <family val="1"/>
      </rPr>
      <t>EQUIPOS DE LABORATORIO; CIENCIA; OBSERVACION Y COMPROBACION/UNIDAD NO ANTIDEFLAGRANTE</t>
    </r>
  </si>
  <si>
    <r>
      <rPr>
        <sz val="12"/>
        <rFont val="Cambria"/>
        <family val="1"/>
      </rPr>
      <t>EQUIPOS DE LABORATORIO; CIENCIA; OBSERVACION Y COMPROBACION/VACUOMETRO</t>
    </r>
  </si>
  <si>
    <r>
      <rPr>
        <sz val="12"/>
        <rFont val="Cambria"/>
        <family val="1"/>
      </rPr>
      <t>EQUIPOS DE LABORATORIO; CIENCIA; OBSERVACION Y COMPROBACION/VALVULAS/VALVULA DE RELE</t>
    </r>
  </si>
  <si>
    <r>
      <rPr>
        <sz val="12"/>
        <rFont val="Cambria"/>
        <family val="1"/>
      </rPr>
      <t>EQUIPOS DE LABORATORIO; CIENCIA; OBSERVACION Y COMPROBACION/VALVULAS/VALVULA PARA CILINDRO</t>
    </r>
  </si>
  <si>
    <r>
      <rPr>
        <sz val="12"/>
        <rFont val="Cambria"/>
        <family val="1"/>
      </rPr>
      <t>EQUIPOS DE LABORATORIO; CIENCIA; OBSERVACION Y COMPROBACION/VAPORIZADOR</t>
    </r>
  </si>
  <si>
    <r>
      <rPr>
        <sz val="12"/>
        <rFont val="Cambria"/>
        <family val="1"/>
      </rPr>
      <t>EQUIPOS DE LABORATORIO; CIENCIA; OBSERVACION Y COMPROBACION/VELETA</t>
    </r>
  </si>
  <si>
    <r>
      <rPr>
        <sz val="12"/>
        <rFont val="Cambria"/>
        <family val="1"/>
      </rPr>
      <t>EQUIPOS DE LABORATORIO; CIENCIA; OBSERVACION Y COMPROBACION/VIBRADOR DE PIPETAS</t>
    </r>
  </si>
  <si>
    <r>
      <rPr>
        <sz val="12"/>
        <rFont val="Cambria"/>
        <family val="1"/>
      </rPr>
      <t>EQUIPOS DE LABORATORIO; CIENCIA; OBSERVACION Y COMPROBACION/VISCOSIMETRO</t>
    </r>
  </si>
  <si>
    <r>
      <rPr>
        <sz val="12"/>
        <rFont val="Cambria"/>
        <family val="1"/>
      </rPr>
      <t>EQUIPOS DE LABORATORIO; CIENCIA; OBSERVACION Y COMPROBACION/SENSOR</t>
    </r>
  </si>
  <si>
    <r>
      <rPr>
        <sz val="12"/>
        <rFont val="Cambria"/>
        <family val="1"/>
      </rPr>
      <t>EQUIPOS DE LABORATORIO; CIENCIA; OBSERVACION Y COMPROBACION/BINOCULAR</t>
    </r>
  </si>
  <si>
    <r>
      <rPr>
        <sz val="12"/>
        <rFont val="Cambria"/>
        <family val="1"/>
      </rPr>
      <t>EQUIPOS DE LABORATORIO; CIENCIA; OBSERVACION Y COMPROBACION/SEGUIDOR DE RED</t>
    </r>
  </si>
  <si>
    <r>
      <rPr>
        <sz val="12"/>
        <rFont val="Cambria"/>
        <family val="1"/>
      </rPr>
      <t>EQUIPOS DE LABORATORIO; CIENCIA; OBSERVACION Y COMPROBACION/TERMOHIGROMETRO</t>
    </r>
  </si>
  <si>
    <r>
      <rPr>
        <sz val="12"/>
        <rFont val="Cambria"/>
        <family val="1"/>
      </rPr>
      <t>EQUIPOS DE LABORATORIO; CIENCIA; OBSERVACION Y COMPROBACION/KIT DE GANZUAS PARA PRUEBAS</t>
    </r>
  </si>
  <si>
    <r>
      <rPr>
        <sz val="12"/>
        <rFont val="Cambria"/>
        <family val="1"/>
      </rPr>
      <t>EQUIPOS DE LABORATORIO; CIENCIA; OBSERVACION Y COMPROBACION/CALIBRADOR DE MEDICION DE SONIDO</t>
    </r>
  </si>
  <si>
    <r>
      <rPr>
        <sz val="12"/>
        <rFont val="Cambria"/>
        <family val="1"/>
      </rPr>
      <t>EQUIPOS DE LABORATORIO; CIENCIA; OBSERVACION Y COMPROBACION/AMPERIMETRO</t>
    </r>
  </si>
  <si>
    <r>
      <rPr>
        <sz val="12"/>
        <rFont val="Cambria"/>
        <family val="1"/>
      </rPr>
      <t>EQUIPOS DE LABORATORIO; CIENCIA; OBSERVACION Y COMPROBACION/MULTIMETRO</t>
    </r>
  </si>
  <si>
    <r>
      <rPr>
        <sz val="12"/>
        <rFont val="Cambria"/>
        <family val="1"/>
      </rPr>
      <t>EQUIPOS DE LABORATORIO; CIENCIA; OBSERVACION Y COMPROBACION/VATIMETRO</t>
    </r>
  </si>
  <si>
    <r>
      <rPr>
        <sz val="12"/>
        <rFont val="Cambria"/>
        <family val="1"/>
      </rPr>
      <t>EQUIPOS DE LABORATORIO; CIENCIA; OBSERVACION Y COMPROBACION/VOLTIMETRO</t>
    </r>
  </si>
  <si>
    <r>
      <rPr>
        <sz val="12"/>
        <rFont val="Cambria"/>
        <family val="1"/>
      </rPr>
      <t>EQUIPOS DE LABORATORIO; CIENCIA; OBSERVACION Y COMPROBACION/EQUIPO PARA MEDIR CALIDAD DE AIRE</t>
    </r>
  </si>
  <si>
    <r>
      <rPr>
        <sz val="12"/>
        <rFont val="Cambria"/>
        <family val="1"/>
      </rPr>
      <t>EQUIPOS DE LABORATORIO; CIENCIA; OBSERVACION Y COMPROBACION/PANEL DE DISTRIBUCION</t>
    </r>
  </si>
  <si>
    <r>
      <rPr>
        <sz val="12"/>
        <rFont val="Cambria"/>
        <family val="1"/>
      </rPr>
      <t>EQUIPOS DE LABORATORIO; CIENCIA; OBSERVACION Y COMPROBACION/PANEL EXHIBIDOR</t>
    </r>
  </si>
  <si>
    <r>
      <rPr>
        <sz val="12"/>
        <rFont val="Cambria"/>
        <family val="1"/>
      </rPr>
      <t>EQUIPOS DE LABORATORIO; CIENCIA; OBSERVACION Y COMPROBACION/PANEL SOLAR</t>
    </r>
  </si>
  <si>
    <r>
      <rPr>
        <sz val="12"/>
        <rFont val="Cambria"/>
        <family val="1"/>
      </rPr>
      <t>EQUIPOS DE LABORATORIO; CIENCIA; OBSERVACION Y COMPROBACION/ESTACION DE POTENCIA SOLAR</t>
    </r>
  </si>
  <si>
    <r>
      <rPr>
        <sz val="12"/>
        <rFont val="Cambria"/>
        <family val="1"/>
      </rPr>
      <t>EQUIPOS DE LABORATORIO; CIENCIA; OBSERVACION Y COMPROBACION/ESTACION DE SEÑAL HORARIA</t>
    </r>
  </si>
  <si>
    <r>
      <rPr>
        <sz val="12"/>
        <rFont val="Cambria"/>
        <family val="1"/>
      </rPr>
      <t>EQUIPOS DE LABORATORIO; CIENCIA; OBSERVACION Y COMPROBACION/EQUIPO LUMINICO</t>
    </r>
  </si>
  <si>
    <r>
      <rPr>
        <sz val="12"/>
        <rFont val="Cambria"/>
        <family val="1"/>
      </rPr>
      <t>EQUIPOS DE LABORATORIO; CIENCIA; OBSERVACION Y COMPROBACION/EQUIPO HIDROBLASTING</t>
    </r>
  </si>
  <si>
    <r>
      <rPr>
        <sz val="12"/>
        <rFont val="Cambria"/>
        <family val="1"/>
      </rPr>
      <t>EQUIPOS DE LABORATORIO; CIENCIA; OBSERVACION Y COMPROBACION/BOYA NAUTICA</t>
    </r>
  </si>
  <si>
    <r>
      <rPr>
        <sz val="12"/>
        <rFont val="Cambria"/>
        <family val="1"/>
      </rPr>
      <t>EQUIPOS DE LABORATORIO; CIENCIA; OBSERVACION Y COMPROBACION/EQUIPO RESPONDEDOR DE RADAR</t>
    </r>
  </si>
  <si>
    <r>
      <rPr>
        <sz val="12"/>
        <rFont val="Cambria"/>
        <family val="1"/>
      </rPr>
      <t>EQUIPOS DE LABORATORIO; CIENCIA; OBSERVACION Y COMPROBACION/TANQUE DE OXIGENO PARA BUCEO</t>
    </r>
  </si>
  <si>
    <r>
      <rPr>
        <sz val="12"/>
        <rFont val="Cambria"/>
        <family val="1"/>
      </rPr>
      <t>EQUIPOS DE LABORATORIO; CIENCIA; OBSERVACION Y COMPROBACION/EQUIPO ELECTRICO</t>
    </r>
  </si>
  <si>
    <r>
      <rPr>
        <sz val="12"/>
        <rFont val="Cambria"/>
        <family val="1"/>
      </rPr>
      <t>EQUIPOS DE LABORATORIO; CIENCIA; OBSERVACION Y COMPROBACION/BOYARIN NAUTICO</t>
    </r>
  </si>
  <si>
    <r>
      <rPr>
        <sz val="12"/>
        <rFont val="Cambria"/>
        <family val="1"/>
      </rPr>
      <t>EQUIPOS DE LABORATORIO; CIENCIA; OBSERVACION Y COMPROBACION/RAMPA</t>
    </r>
  </si>
  <si>
    <r>
      <rPr>
        <sz val="12"/>
        <rFont val="Cambria"/>
        <family val="1"/>
      </rPr>
      <t>EQUIPOS DE LABORATORIO; CIENCIA; OBSERVACION Y COMPROBACION/ELECTROSCOPIO</t>
    </r>
  </si>
  <si>
    <r>
      <rPr>
        <sz val="12"/>
        <rFont val="Cambria"/>
        <family val="1"/>
      </rPr>
      <t>EQUIPOS DE LABORATORIO; CIENCIA; OBSERVACION Y COMPROBACION/CORRENTOMETRO</t>
    </r>
  </si>
  <si>
    <r>
      <rPr>
        <sz val="12"/>
        <rFont val="Cambria"/>
        <family val="1"/>
      </rPr>
      <t>EQUIPOS DE LABORATORIO; CIENCIA; OBSERVACION Y COMPROBACION/MAREOGRAFO</t>
    </r>
  </si>
  <si>
    <r>
      <rPr>
        <sz val="12"/>
        <rFont val="Cambria"/>
        <family val="1"/>
      </rPr>
      <t>EQUIPOS DE LABORATORIO; CIENCIA; OBSERVACION Y COMPROBACION/BAROGRAFO</t>
    </r>
  </si>
  <si>
    <r>
      <rPr>
        <sz val="12"/>
        <rFont val="Cambria"/>
        <family val="1"/>
      </rPr>
      <t>EQUIPOS DE LABORATORIO; CIENCIA; OBSERVACION Y COMPROBACION/PLUVIOGRAFO</t>
    </r>
  </si>
  <si>
    <r>
      <rPr>
        <sz val="12"/>
        <rFont val="Cambria"/>
        <family val="1"/>
      </rPr>
      <t>EQUIPOS DE LABORATORIO; CIENCIA; OBSERVACION Y COMPROBACION/HELIOPIROGRAFO</t>
    </r>
  </si>
  <si>
    <r>
      <rPr>
        <sz val="12"/>
        <rFont val="Cambria"/>
        <family val="1"/>
      </rPr>
      <t>EQUIPOS DE LABORATORIO; CIENCIA; OBSERVACION Y COMPROBACION/SEXTANTE</t>
    </r>
  </si>
  <si>
    <r>
      <rPr>
        <sz val="12"/>
        <rFont val="Cambria"/>
        <family val="1"/>
      </rPr>
      <t>EQUIPOS DE LABORATORIO; CIENCIA; OBSERVACION Y COMPROBACION/PROBADOR Y GENERADOR</t>
    </r>
  </si>
  <si>
    <r>
      <rPr>
        <sz val="12"/>
        <rFont val="Cambria"/>
        <family val="1"/>
      </rPr>
      <t>EQUIPOS DE LABORATORIO; CIENCIA; OBSERVACION Y COMPROBACION/MULTIMETRO INDUSTRIAL</t>
    </r>
  </si>
  <si>
    <r>
      <rPr>
        <sz val="12"/>
        <rFont val="Cambria"/>
        <family val="1"/>
      </rPr>
      <t>EQUIPOS DE LABORATORIO; CIENCIA; OBSERVACION Y COMPROBACION/PANEL</t>
    </r>
  </si>
  <si>
    <r>
      <rPr>
        <sz val="12"/>
        <rFont val="Cambria"/>
        <family val="1"/>
      </rPr>
      <t>EQUIPOS DE LABORATORIO; CIENCIA; OBSERVACION Y COMPROBACION/HEMO ABSORVEDOR</t>
    </r>
  </si>
  <si>
    <r>
      <rPr>
        <sz val="12"/>
        <rFont val="Cambria"/>
        <family val="1"/>
      </rPr>
      <t>EQUIPOS DE LABORATORIO; CIENCIA; OBSERVACION Y COMPROBACION/RADAR METEREOLOGICO</t>
    </r>
  </si>
  <si>
    <r>
      <rPr>
        <sz val="12"/>
        <rFont val="Cambria"/>
        <family val="1"/>
      </rPr>
      <t>EQUIPOS DE LABORATORIO; CIENCIA; OBSERVACION Y COMPROBACION/EQUIPO PARA CONTROL DEL ESPECTRO RADIOELECTRICO</t>
    </r>
  </si>
  <si>
    <r>
      <rPr>
        <sz val="12"/>
        <rFont val="Cambria"/>
        <family val="1"/>
      </rPr>
      <t>EQUIPOS DE LABORATORIO; CIENCIA; OBSERVACION Y COMPROBACION/ANALIZADOR DE RED ETHERNET</t>
    </r>
  </si>
  <si>
    <r>
      <rPr>
        <sz val="12"/>
        <rFont val="Cambria"/>
        <family val="1"/>
      </rPr>
      <t>EQUIPOS DE LABORATORIO; CIENCIA; OBSERVACION Y COMPROBACION/EQUIPO CERTIFICADOR DE CABLEADO</t>
    </r>
  </si>
  <si>
    <r>
      <rPr>
        <sz val="12"/>
        <rFont val="Cambria"/>
        <family val="1"/>
      </rPr>
      <t>EQUIPOS DE LABORATORIO; CIENCIA; OBSERVACION Y COMPROBACION/TERMOPAR O TERMOCUPLA</t>
    </r>
  </si>
  <si>
    <r>
      <rPr>
        <sz val="12"/>
        <rFont val="Cambria"/>
        <family val="1"/>
      </rPr>
      <t>EQUIPOS DE LABORATORIO; CIENCIA; OBSERVACION Y COMPROBACION/ANALIZADOR TERMOGRAVIMETRICO</t>
    </r>
  </si>
  <si>
    <r>
      <rPr>
        <sz val="12"/>
        <rFont val="Cambria"/>
        <family val="1"/>
      </rPr>
      <t>EQUIPOS DE LABORATORIO; CIENCIA; OBSERVACION Y COMPROBACION/SCANNER LASER 3D</t>
    </r>
  </si>
  <si>
    <r>
      <rPr>
        <sz val="12"/>
        <rFont val="Cambria"/>
        <family val="1"/>
      </rPr>
      <t>EQUIPOS DE LABORATORIO; CIENCIA; OBSERVACION Y COMPROBACION/SISTEMA ELECTROMAGNETICO</t>
    </r>
  </si>
  <si>
    <r>
      <rPr>
        <sz val="12"/>
        <rFont val="Cambria"/>
        <family val="1"/>
      </rPr>
      <t>EQUIPOS DE LABORATORIO; CIENCIA; OBSERVACION Y COMPROBACION/COPA DE CASAGRANDE</t>
    </r>
  </si>
  <si>
    <r>
      <rPr>
        <sz val="12"/>
        <rFont val="Cambria"/>
        <family val="1"/>
      </rPr>
      <t>EQUIPOS DE LABORATORIO; CIENCIA; OBSERVACION Y COMPROBACION/APARATO DE MEDICION DE COEFICIENTES</t>
    </r>
  </si>
  <si>
    <r>
      <rPr>
        <sz val="12"/>
        <rFont val="Cambria"/>
        <family val="1"/>
      </rPr>
      <t>EQUIPOS DE LABORATORIO; CIENCIA; OBSERVACION Y COMPROBACION/ESTACION SISMICA PORTATIL</t>
    </r>
  </si>
  <si>
    <r>
      <rPr>
        <sz val="12"/>
        <rFont val="Cambria"/>
        <family val="1"/>
      </rPr>
      <t>EQUIPOS DE LABORATORIO; CIENCIA; OBSERVACION Y COMPROBACION/LAVADORA DE MICROPLACAS</t>
    </r>
  </si>
  <si>
    <r>
      <rPr>
        <sz val="12"/>
        <rFont val="Cambria"/>
        <family val="1"/>
      </rPr>
      <t>EQUIPOS DE LABORATORIO; CIENCIA; OBSERVACION Y COMPROBACION/EQUIPO DE ABSORCION ATOMICA</t>
    </r>
  </si>
  <si>
    <r>
      <rPr>
        <sz val="12"/>
        <rFont val="Cambria"/>
        <family val="1"/>
      </rPr>
      <t>EQUIPOS DE LABORATORIO; CIENCIA; OBSERVACION Y COMPROBACION/SISTEMA MICROONDAS DETERMINACION CENIZAS</t>
    </r>
  </si>
  <si>
    <r>
      <rPr>
        <sz val="12"/>
        <rFont val="Cambria"/>
        <family val="1"/>
      </rPr>
      <t>EQUIPOS DE LABORATORIO; CIENCIA; OBSERVACION Y COMPROBACION/MOLINO DE SUELOS PARA LABORATORIO</t>
    </r>
  </si>
  <si>
    <r>
      <rPr>
        <sz val="12"/>
        <rFont val="Cambria"/>
        <family val="1"/>
      </rPr>
      <t>EQUIPOS DE LABORATORIO; CIENCIA; OBSERVACION Y COMPROBACION/SISTEMA AUTOMATICO DE DIGESTION</t>
    </r>
  </si>
  <si>
    <r>
      <rPr>
        <sz val="12"/>
        <rFont val="Cambria"/>
        <family val="1"/>
      </rPr>
      <t>EQUIPOS DE LABORATORIO; CIENCIA; OBSERVACION Y COMPROBACION/PROBADOR PARA ARROZ LABORATORIO</t>
    </r>
  </si>
  <si>
    <r>
      <rPr>
        <sz val="12"/>
        <rFont val="Cambria"/>
        <family val="1"/>
      </rPr>
      <t>EQUIPOS DE LABORATORIO; CIENCIA; OBSERVACION Y COMPROBACION/EQUIPO DE AGUA ULTRA</t>
    </r>
  </si>
  <si>
    <r>
      <rPr>
        <sz val="12"/>
        <rFont val="Cambria"/>
        <family val="1"/>
      </rPr>
      <t>EQUIPOS DE LABORATORIO; CIENCIA; OBSERVACION Y COMPROBACION/PLATO CALENTADOR</t>
    </r>
  </si>
  <si>
    <r>
      <rPr>
        <sz val="12"/>
        <rFont val="Cambria"/>
        <family val="1"/>
      </rPr>
      <t>EQUIPOS DE LABORATORIO; CIENCIA; OBSERVACION Y COMPROBACION/BURETA DIGITAL</t>
    </r>
  </si>
  <si>
    <r>
      <rPr>
        <sz val="12"/>
        <rFont val="Cambria"/>
        <family val="1"/>
      </rPr>
      <t>EQUIPOS DE LABORATORIO; CIENCIA; OBSERVACION Y COMPROBACION/VASO ENVASE DE DISPERSION</t>
    </r>
  </si>
  <si>
    <r>
      <rPr>
        <sz val="12"/>
        <rFont val="Cambria"/>
        <family val="1"/>
      </rPr>
      <t>EQUIPOS DE LABORATORIO; CIENCIA; OBSERVACION Y COMPROBACION/PLATAFORMA UNIVERSAL</t>
    </r>
  </si>
  <si>
    <r>
      <rPr>
        <sz val="12"/>
        <rFont val="Cambria"/>
        <family val="1"/>
      </rPr>
      <t>EQUIPOS DE LABORATORIO; CIENCIA; OBSERVACION Y COMPROBACION/MEDIDOR DE ALTURA TELESCOPICO</t>
    </r>
  </si>
  <si>
    <r>
      <rPr>
        <sz val="12"/>
        <rFont val="Cambria"/>
        <family val="1"/>
      </rPr>
      <t>EQUIPOS DE LABORATORIO; CIENCIA; OBSERVACION Y COMPROBACION/LECTOR DE ELISA</t>
    </r>
  </si>
  <si>
    <r>
      <rPr>
        <sz val="12"/>
        <rFont val="Cambria"/>
        <family val="1"/>
      </rPr>
      <t>EQUIPOS DE LABORATORIO; CIENCIA; OBSERVACION Y COMPROBACION/SUBMARINO AUTONOMO</t>
    </r>
  </si>
  <si>
    <r>
      <rPr>
        <sz val="12"/>
        <rFont val="Cambria"/>
        <family val="1"/>
      </rPr>
      <t>EQUIPOS DE LABORATORIO; CIENCIA; OBSERVACION Y COMPROBACION/ECOSONDA</t>
    </r>
  </si>
  <si>
    <r>
      <rPr>
        <sz val="12"/>
        <rFont val="Cambria"/>
        <family val="1"/>
      </rPr>
      <t>EQUIPOS DE LABORATORIO; CIENCIA; OBSERVACION Y COMPROBACION/DESHUMIFICADOR DE ABSORCION Y HUMEDAD</t>
    </r>
  </si>
  <si>
    <r>
      <rPr>
        <sz val="12"/>
        <rFont val="Cambria"/>
        <family val="1"/>
      </rPr>
      <t>EQUIPOS DE LABORATORIO; CIENCIA; OBSERVACION Y COMPROBACION/CLOROFILOMETRO</t>
    </r>
  </si>
  <si>
    <r>
      <rPr>
        <sz val="12"/>
        <rFont val="Cambria"/>
        <family val="1"/>
      </rPr>
      <t>EQUIPOS DE LABORATORIO; CIENCIA; OBSERVACION Y COMPROBACION/CAMARA PARA ESTEREOMICROSCOPIO</t>
    </r>
  </si>
  <si>
    <r>
      <rPr>
        <sz val="12"/>
        <rFont val="Cambria"/>
        <family val="1"/>
      </rPr>
      <t>EQUIPOS DE LABORATORIO; CIENCIA; OBSERVACION Y COMPROBACION/EQUIPO DE INVESTIGACION CTD</t>
    </r>
  </si>
  <si>
    <r>
      <rPr>
        <sz val="12"/>
        <rFont val="Cambria"/>
        <family val="1"/>
      </rPr>
      <t>EQUIPOS DE LABORATORIO; CIENCIA; OBSERVACION Y COMPROBACION/TERMOMETRO</t>
    </r>
  </si>
  <si>
    <r>
      <rPr>
        <sz val="12"/>
        <rFont val="Cambria"/>
        <family val="1"/>
      </rPr>
      <t>EQUIPOS DE LABORATORIO; CIENCIA; OBSERVACION Y COMPROBACION/DRON</t>
    </r>
  </si>
  <si>
    <r>
      <rPr>
        <sz val="12"/>
        <rFont val="Cambria"/>
        <family val="1"/>
      </rPr>
      <t>EQUIPOS DE LABORATORIO; CIENCIA; OBSERVACION Y COMPROBACION/CUANTIFICADOR DE ACIDOS NUCLEICOS</t>
    </r>
  </si>
  <si>
    <r>
      <rPr>
        <sz val="12"/>
        <rFont val="Cambria"/>
        <family val="1"/>
      </rPr>
      <t>EQUIPOS DE LABORATORIO; CIENCIA; OBSERVACION Y COMPROBACION/TERMOBLOQUE DIGITAL</t>
    </r>
  </si>
  <si>
    <r>
      <rPr>
        <sz val="12"/>
        <rFont val="Cambria"/>
        <family val="1"/>
      </rPr>
      <t>EQUIPOS DE LABORATORIO; CIENCIA; OBSERVACION Y COMPROBACION/FLOTADOR DE TEJIDOS DE BAÑO</t>
    </r>
  </si>
  <si>
    <r>
      <rPr>
        <sz val="12"/>
        <rFont val="Cambria"/>
        <family val="1"/>
      </rPr>
      <t>EQUIPOS DE LABORATORIO; CIENCIA; OBSERVACION Y COMPROBACION/SERPENTIN PARA CENTRAL DE GASES</t>
    </r>
  </si>
  <si>
    <r>
      <rPr>
        <sz val="12"/>
        <rFont val="Cambria"/>
        <family val="1"/>
      </rPr>
      <t>EQUIPOS DE LABORATORIO; CIENCIA; OBSERVACION Y COMPROBACION/MEDIDOR DE ESTRES</t>
    </r>
  </si>
  <si>
    <r>
      <rPr>
        <sz val="12"/>
        <rFont val="Cambria"/>
        <family val="1"/>
      </rPr>
      <t>EQUIPOS DE LABORATORIO; CIENCIA; OBSERVACION Y COMPROBACION/MEDIDOR DE MATERIAL PARTICULADO</t>
    </r>
  </si>
  <si>
    <r>
      <rPr>
        <sz val="12"/>
        <rFont val="Cambria"/>
        <family val="1"/>
      </rPr>
      <t>EQUIPOS DE LABORATORIO; CIENCIA; OBSERVACION Y COMPROBACION/DISPENSADOR DE ACIDOS</t>
    </r>
  </si>
  <si>
    <r>
      <rPr>
        <sz val="12"/>
        <rFont val="Cambria"/>
        <family val="1"/>
      </rPr>
      <t>EQUIPOS DE LABORATORIO; CIENCIA; OBSERVACION Y COMPROBACION/PIPETA MULTICANAL</t>
    </r>
  </si>
  <si>
    <r>
      <rPr>
        <sz val="12"/>
        <rFont val="Cambria"/>
        <family val="1"/>
      </rPr>
      <t>EQUIPOS DE LABORATORIO; CIENCIA; OBSERVACION Y COMPROBACION/CAMARA DE FLUJO LAMINAR</t>
    </r>
  </si>
  <si>
    <r>
      <rPr>
        <sz val="12"/>
        <rFont val="Cambria"/>
        <family val="1"/>
      </rPr>
      <t>EQUIPOS DE LABORATORIO; CIENCIA; OBSERVACION Y COMPROBACION/AREA FOLIOMETRO</t>
    </r>
  </si>
  <si>
    <r>
      <rPr>
        <sz val="12"/>
        <rFont val="Cambria"/>
        <family val="1"/>
      </rPr>
      <t>EQUIPOS DE LABORATORIO; CIENCIA; OBSERVACION Y COMPROBACION/EQUIPO DE MECATRONICA</t>
    </r>
  </si>
  <si>
    <r>
      <rPr>
        <sz val="12"/>
        <rFont val="Cambria"/>
        <family val="1"/>
      </rPr>
      <t>EQUIPOS DE LABORATORIO; CIENCIA; OBSERVACION Y COMPROBACION/EQUIPO DE ENERGIA Y MECANICA</t>
    </r>
  </si>
  <si>
    <r>
      <rPr>
        <sz val="12"/>
        <rFont val="Cambria"/>
        <family val="1"/>
      </rPr>
      <t>EQUIPOS DE LABORATORIO; CIENCIA; OBSERVACION Y COMPROBACION/CONTROLADOR LOGICO PROGRAMABLE</t>
    </r>
  </si>
  <si>
    <r>
      <rPr>
        <sz val="12"/>
        <rFont val="Cambria"/>
        <family val="1"/>
      </rPr>
      <t>EQUIPOS DE LABORATORIO; CIENCIA; OBSERVACION Y COMPROBACION/IMPRESORA 3D</t>
    </r>
  </si>
  <si>
    <r>
      <rPr>
        <sz val="12"/>
        <rFont val="Cambria"/>
        <family val="1"/>
      </rPr>
      <t>EQUIPOS DE LABORATORIO; CIENCIA; OBSERVACION Y COMPROBACION/POROMETRO</t>
    </r>
  </si>
  <si>
    <r>
      <rPr>
        <sz val="12"/>
        <rFont val="Cambria"/>
        <family val="1"/>
      </rPr>
      <t>EQUIPOS DE LABORATORIO; CIENCIA; OBSERVACION Y COMPROBACION/MEDIDOR DE POTENCIAL DE AGUA DE PLANTAS</t>
    </r>
  </si>
  <si>
    <r>
      <rPr>
        <sz val="12"/>
        <rFont val="Cambria"/>
        <family val="1"/>
      </rPr>
      <t>EQUIPOS DE LABORATORIO; CIENCIA; OBSERVACION Y COMPROBACION/LAVADOR ULTRASONICO</t>
    </r>
  </si>
  <si>
    <r>
      <rPr>
        <sz val="12"/>
        <rFont val="Cambria"/>
        <family val="1"/>
      </rPr>
      <t>EQUIPOS DE LABORATORIO; CIENCIA; OBSERVACION Y COMPROBACION/DILUIDOR DISPENSADOR DE SOLUCIONES</t>
    </r>
  </si>
  <si>
    <r>
      <rPr>
        <sz val="12"/>
        <rFont val="Cambria"/>
        <family val="1"/>
      </rPr>
      <t>EQUIPOS DE LABORATORIO; CIENCIA; OBSERVACION Y COMPROBACION/MUFLA</t>
    </r>
  </si>
  <si>
    <r>
      <rPr>
        <sz val="12"/>
        <rFont val="Cambria"/>
        <family val="1"/>
      </rPr>
      <t>EQUIPOS DE LABORATORIO; CIENCIA; OBSERVACION Y COMPROBACION/CAMARA DE CRECIMIENTO VERTICAL</t>
    </r>
  </si>
  <si>
    <r>
      <rPr>
        <sz val="12"/>
        <rFont val="Cambria"/>
        <family val="1"/>
      </rPr>
      <t>EQUIPOS DE LABORATORIO; CIENCIA; OBSERVACION Y COMPROBACION/ANALIZADOR LOGICO</t>
    </r>
  </si>
  <si>
    <r>
      <rPr>
        <sz val="12"/>
        <rFont val="Cambria"/>
        <family val="1"/>
      </rPr>
      <t>EQUIPOS DE LABORATORIO; CIENCIA; OBSERVACION Y COMPROBACION/TRAZADOR DE CIRCUITOS ELECTRONICOS</t>
    </r>
  </si>
  <si>
    <r>
      <rPr>
        <sz val="12"/>
        <rFont val="Cambria"/>
        <family val="1"/>
      </rPr>
      <t>EQUIPOS DE LABORATORIO; CIENCIA; OBSERVACION Y COMPROBACION/MEDIDOR DE COLOR</t>
    </r>
  </si>
  <si>
    <r>
      <rPr>
        <sz val="12"/>
        <rFont val="Cambria"/>
        <family val="1"/>
      </rPr>
      <t>EQUIPOS DE LABORATORIO; CIENCIA; OBSERVACION Y COMPROBACION/TRANSILUMINADOR DE MESA</t>
    </r>
  </si>
  <si>
    <r>
      <rPr>
        <sz val="12"/>
        <rFont val="Cambria"/>
        <family val="1"/>
      </rPr>
      <t>EQUIPOS DE LABORATORIO; CIENCIA; OBSERVACION Y COMPROBACION/MEDIDOR DE CLOROFILA</t>
    </r>
  </si>
  <si>
    <r>
      <rPr>
        <sz val="12"/>
        <rFont val="Cambria"/>
        <family val="1"/>
      </rPr>
      <t>EQUIPOS DE LABORATORIO; CIENCIA; OBSERVACION Y COMPROBACION/EQUIPO DE AGROMETEREOLOGÍA</t>
    </r>
  </si>
  <si>
    <r>
      <rPr>
        <sz val="12"/>
        <rFont val="Cambria"/>
        <family val="1"/>
      </rPr>
      <t>EQUIPOS DE LABORATORIO; CIENCIA; OBSERVACION Y COMPROBACION/PIPETEADOR</t>
    </r>
  </si>
  <si>
    <r>
      <rPr>
        <sz val="12"/>
        <rFont val="Cambria"/>
        <family val="1"/>
      </rPr>
      <t>EQUIPOS DE LABORATORIO; CIENCIA; OBSERVACION Y COMPROBACION/BIORREACTORES</t>
    </r>
  </si>
  <si>
    <r>
      <rPr>
        <sz val="12"/>
        <rFont val="Cambria"/>
        <family val="1"/>
      </rPr>
      <t>EQUIPOS DE LABORATORIO; CIENCIA; OBSERVACION Y COMPROBACION/EQUIPO DE CITOMETRÍA</t>
    </r>
  </si>
  <si>
    <r>
      <rPr>
        <sz val="12"/>
        <rFont val="Cambria"/>
        <family val="1"/>
      </rPr>
      <t>EQUIPOS DE LABORATORIO; CIENCIA; OBSERVACION Y COMPROBACION/CÁMARA DE FLUJO</t>
    </r>
  </si>
  <si>
    <r>
      <rPr>
        <sz val="12"/>
        <rFont val="Cambria"/>
        <family val="1"/>
      </rPr>
      <t>EQUIPOS DE LABORATORIO; CIENCIA; OBSERVACION Y COMPROBACION/PYRANOMETER</t>
    </r>
  </si>
  <si>
    <r>
      <rPr>
        <sz val="12"/>
        <rFont val="Cambria"/>
        <family val="1"/>
      </rPr>
      <t>EQUIPOS DE LABORATORIO; CIENCIA; OBSERVACION Y COMPROBACION/GEOTERMOMETRO</t>
    </r>
  </si>
  <si>
    <r>
      <rPr>
        <sz val="12"/>
        <rFont val="Cambria"/>
        <family val="1"/>
      </rPr>
      <t>EQUIPOS DE LABORATORIO; CIENCIA; OBSERVACION Y COMPROBACION/DETERMINADOR DE HUMEDAD</t>
    </r>
  </si>
  <si>
    <r>
      <rPr>
        <sz val="12"/>
        <rFont val="Cambria"/>
        <family val="1"/>
      </rPr>
      <t>EQUIPOS DE LABORATORIO; CIENCIA; OBSERVACION Y COMPROBACION/GEORADAR</t>
    </r>
  </si>
  <si>
    <r>
      <rPr>
        <sz val="12"/>
        <rFont val="Cambria"/>
        <family val="1"/>
      </rPr>
      <t>EQUIPOS DE LABORATORIO; CIENCIA; OBSERVACION Y COMPROBACION/RESISTIVIMETRO</t>
    </r>
  </si>
  <si>
    <r>
      <rPr>
        <sz val="12"/>
        <rFont val="Cambria"/>
        <family val="1"/>
      </rPr>
      <t>EQUIPOS DE LABORATORIO; CIENCIA; OBSERVACION Y COMPROBACION/MEDIDOR MAGNETICO</t>
    </r>
  </si>
  <si>
    <r>
      <rPr>
        <sz val="12"/>
        <rFont val="Cambria"/>
        <family val="1"/>
      </rPr>
      <t>EQUIPOS DE LABORATORIO; CIENCIA; OBSERVACION Y COMPROBACION/EQUIPO DE CONTROL DE CALIDAD</t>
    </r>
  </si>
  <si>
    <r>
      <rPr>
        <sz val="12"/>
        <rFont val="Cambria"/>
        <family val="1"/>
      </rPr>
      <t>EQUIPOS DE LABORATORIO; CIENCIA; OBSERVACION Y COMPROBACION/ESQUELETO</t>
    </r>
  </si>
  <si>
    <r>
      <rPr>
        <sz val="12"/>
        <rFont val="Cambria"/>
        <family val="1"/>
      </rPr>
      <t>EQUIPOS DE LABORATORIO; CIENCIA; OBSERVACION Y COMPROBACION/KIT DE ANTIESTATICA</t>
    </r>
  </si>
  <si>
    <r>
      <rPr>
        <sz val="12"/>
        <rFont val="Cambria"/>
        <family val="1"/>
      </rPr>
      <t>EQUIPOS DE LABORATORIO; CIENCIA; OBSERVACION Y COMPROBACION/SORBONA PARA GASES</t>
    </r>
  </si>
  <si>
    <r>
      <rPr>
        <sz val="12"/>
        <rFont val="Cambria"/>
        <family val="1"/>
      </rPr>
      <t>EQUIPOS DE LABORATORIO; CIENCIA; OBSERVACION Y COMPROBACION/BIOANALIZADOR</t>
    </r>
  </si>
  <si>
    <r>
      <rPr>
        <sz val="12"/>
        <rFont val="Cambria"/>
        <family val="1"/>
      </rPr>
      <t>EQUIPOS DE LABORATORIO; CIENCIA; OBSERVACION Y COMPROBACION/EQUIPO DE SECUENCIACION GENOMICA</t>
    </r>
  </si>
  <si>
    <r>
      <rPr>
        <sz val="12"/>
        <rFont val="Cambria"/>
        <family val="1"/>
      </rPr>
      <t>EQUIPOS DE LABORATORIO; CIENCIA; OBSERVACION Y COMPROBACION/EQUIPO PARA EXTRACCION ADN</t>
    </r>
  </si>
  <si>
    <r>
      <rPr>
        <sz val="12"/>
        <rFont val="Cambria"/>
        <family val="1"/>
      </rPr>
      <t>EQUIPOS DE LABORATORIO; CIENCIA; OBSERVACION Y COMPROBACION/EQUIPO DE ENRIQUECIMIENTO Y TEMPLADO ADN</t>
    </r>
  </si>
  <si>
    <r>
      <rPr>
        <sz val="12"/>
        <rFont val="Cambria"/>
        <family val="1"/>
      </rPr>
      <t>EQUIPOS DE LABORATORIO; CIENCIA; OBSERVACION Y COMPROBACION/FLOUROMETRO PARA CUANTIFICAR ADN</t>
    </r>
  </si>
  <si>
    <r>
      <rPr>
        <sz val="12"/>
        <rFont val="Cambria"/>
        <family val="1"/>
      </rPr>
      <t>EQUIPOS DE LABORATORIO; CIENCIA; OBSERVACION Y COMPROBACION/MINI‐CENTRIFUGA</t>
    </r>
  </si>
  <si>
    <r>
      <rPr>
        <sz val="12"/>
        <rFont val="Cambria"/>
        <family val="1"/>
      </rPr>
      <t>EQUIPOS DE LABORATORIO; CIENCIA; OBSERVACION Y COMPROBACION/ULTRASONICADOR PARA CORTAR ADN</t>
    </r>
  </si>
  <si>
    <r>
      <rPr>
        <sz val="12"/>
        <rFont val="Cambria"/>
        <family val="1"/>
      </rPr>
      <t>EQUIPOS DE LABORATORIO; CIENCIA; OBSERVACION Y COMPROBACION/EQUIPO DE MEDICION FORESTAL</t>
    </r>
  </si>
  <si>
    <r>
      <rPr>
        <sz val="12"/>
        <rFont val="Cambria"/>
        <family val="1"/>
      </rPr>
      <t>EQUIPOS DE LABORATORIO; CIENCIA; OBSERVACION Y COMPROBACION/CONTROL ELECTRONICO DE TEMPERATURA</t>
    </r>
  </si>
  <si>
    <r>
      <rPr>
        <sz val="12"/>
        <rFont val="Cambria"/>
        <family val="1"/>
      </rPr>
      <t>EQUIPOS DE LABORATORIO; CIENCIA; OBSERVACION Y COMPROBACION/TABLERO DE CONTROL AUTOMATICO DE ENERGIA</t>
    </r>
  </si>
  <si>
    <r>
      <rPr>
        <sz val="12"/>
        <rFont val="Cambria"/>
        <family val="1"/>
      </rPr>
      <t>EQUIPOS DE LABORATORIO; CIENCIA; OBSERVACION Y COMPROBACION/FUNDA REFLOTADORA</t>
    </r>
  </si>
  <si>
    <r>
      <rPr>
        <sz val="12"/>
        <rFont val="Cambria"/>
        <family val="1"/>
      </rPr>
      <t>EQUIPOS DE LABORATORIO; CIENCIA; OBSERVACION Y COMPROBACION/GAFAS DE RESTITUCION</t>
    </r>
  </si>
  <si>
    <r>
      <rPr>
        <sz val="12"/>
        <rFont val="Cambria"/>
        <family val="1"/>
      </rPr>
      <t>EQUIPOS DE LABORATORIO; CIENCIA; OBSERVACION Y COMPROBACION/SISTEMA DE ILUMINACION PARA MICROSCOPIO</t>
    </r>
  </si>
  <si>
    <r>
      <rPr>
        <sz val="12"/>
        <rFont val="Cambria"/>
        <family val="1"/>
      </rPr>
      <t>EQUIPOS DE LABORATORIO; CIENCIA; OBSERVACION Y COMPROBACION/HEMOCITOMETRO</t>
    </r>
  </si>
  <si>
    <r>
      <rPr>
        <sz val="12"/>
        <rFont val="Cambria"/>
        <family val="1"/>
      </rPr>
      <t>EQUIPOS DE LABORATORIO; CIENCIA; OBSERVACION Y COMPROBACION/CAPTADOR AEROBIOLOGICO</t>
    </r>
  </si>
  <si>
    <r>
      <rPr>
        <sz val="12"/>
        <rFont val="Cambria"/>
        <family val="1"/>
      </rPr>
      <t>MAQUINARIA Y EQUIPO PARA LA CONSTRUCCION; INDUSTRIA Y MINERIA/ACAMPANADORA DE TUBOS</t>
    </r>
  </si>
  <si>
    <r>
      <rPr>
        <sz val="12"/>
        <rFont val="Cambria"/>
        <family val="1"/>
      </rPr>
      <t>MAQUINARIA Y EQUIPO PARA LA CONSTRUCCION; INDUSTRIA Y MINERIA/ACETIMETRO</t>
    </r>
  </si>
  <si>
    <r>
      <rPr>
        <sz val="12"/>
        <rFont val="Cambria"/>
        <family val="1"/>
      </rPr>
      <t>MAQUINARIA Y EQUIPO PARA LA CONSTRUCCION; INDUSTRIA Y MINERIA/ACIDIMETRO</t>
    </r>
  </si>
  <si>
    <r>
      <rPr>
        <sz val="12"/>
        <rFont val="Cambria"/>
        <family val="1"/>
      </rPr>
      <t>MAQUINARIA Y EQUIPO PARA LA CONSTRUCCION; INDUSTRIA Y MINERIA/ACTINOGRAFO</t>
    </r>
  </si>
  <si>
    <r>
      <rPr>
        <sz val="12"/>
        <rFont val="Cambria"/>
        <family val="1"/>
      </rPr>
      <t>MAQUINARIA Y EQUIPO PARA LA CONSTRUCCION; INDUSTRIA Y MINERIA/ACTINOMETRO</t>
    </r>
  </si>
  <si>
    <r>
      <rPr>
        <sz val="12"/>
        <rFont val="Cambria"/>
        <family val="1"/>
      </rPr>
      <t>MAQUINARIA Y EQUIPO PARA LA CONSTRUCCION; INDUSTRIA Y MINERIA/AEROGRAFO</t>
    </r>
  </si>
  <si>
    <r>
      <rPr>
        <sz val="12"/>
        <rFont val="Cambria"/>
        <family val="1"/>
      </rPr>
      <t>MAQUINARIA Y EQUIPO PARA LA CONSTRUCCION; INDUSTRIA Y MINERIA/ALISADORA DE CONCRETO</t>
    </r>
  </si>
  <si>
    <r>
      <rPr>
        <sz val="12"/>
        <rFont val="Cambria"/>
        <family val="1"/>
      </rPr>
      <t>MAQUINARIA Y EQUIPO PARA LA CONSTRUCCION; INDUSTRIA Y MINERIA/ANEMOSCOPIO</t>
    </r>
  </si>
  <si>
    <r>
      <rPr>
        <sz val="12"/>
        <rFont val="Cambria"/>
        <family val="1"/>
      </rPr>
      <t>MAQUINARIA Y EQUIPO PARA LA CONSTRUCCION; INDUSTRIA Y MINERIA/ANILLOS/ANILLO CON PISTON</t>
    </r>
  </si>
  <si>
    <r>
      <rPr>
        <sz val="12"/>
        <rFont val="Cambria"/>
        <family val="1"/>
      </rPr>
      <t>MAQUINARIA Y EQUIPO PARA LA CONSTRUCCION; INDUSTRIA Y MINERIA/ANILLOS/ANILLO DE CARGA</t>
    </r>
  </si>
  <si>
    <r>
      <rPr>
        <sz val="12"/>
        <rFont val="Cambria"/>
        <family val="1"/>
      </rPr>
      <t>MAQUINARIA Y EQUIPO PARA LA CONSTRUCCION; INDUSTRIA Y MINERIA/ANILLOS/ANILLO DE CARGA CON DIAL Y PISTON</t>
    </r>
  </si>
  <si>
    <r>
      <rPr>
        <sz val="12"/>
        <rFont val="Cambria"/>
        <family val="1"/>
      </rPr>
      <t>MAQUINARIA Y EQUIPO PARA LA CONSTRUCCION; INDUSTRIA Y MINERIA/ANILLOS/ANILLO DE FORJA</t>
    </r>
  </si>
  <si>
    <r>
      <rPr>
        <sz val="12"/>
        <rFont val="Cambria"/>
        <family val="1"/>
      </rPr>
      <t>MAQUINARIA Y EQUIPO PARA LA CONSTRUCCION; INDUSTRIA Y MINERIA/ANILLOS/ANILLO DOBLE</t>
    </r>
  </si>
  <si>
    <r>
      <rPr>
        <sz val="12"/>
        <rFont val="Cambria"/>
        <family val="1"/>
      </rPr>
      <t>MAQUINARIA Y EQUIPO PARA LA CONSTRUCCION; INDUSTRIA Y MINERIA/ANILLOS/ANILLO PARA PRUEBA DE CARGA</t>
    </r>
  </si>
  <si>
    <r>
      <rPr>
        <sz val="12"/>
        <rFont val="Cambria"/>
        <family val="1"/>
      </rPr>
      <t>MAQUINARIA Y EQUIPO PARA LA CONSTRUCCION; INDUSTRIA Y MINERIA/APARATO LABORATORIO SUELOS</t>
    </r>
  </si>
  <si>
    <r>
      <rPr>
        <sz val="12"/>
        <rFont val="Cambria"/>
        <family val="1"/>
      </rPr>
      <t>MAQUINARIA Y EQUIPO PARA LA CONSTRUCCION; INDUSTRIA Y MINERIA/APARATO VOLUMETRICO</t>
    </r>
  </si>
  <si>
    <r>
      <rPr>
        <sz val="12"/>
        <rFont val="Cambria"/>
        <family val="1"/>
      </rPr>
      <t>MAQUINARIA Y EQUIPO PARA LA CONSTRUCCION; INDUSTRIA Y MINERIA/APISONADORA</t>
    </r>
  </si>
  <si>
    <r>
      <rPr>
        <sz val="12"/>
        <rFont val="Cambria"/>
        <family val="1"/>
      </rPr>
      <t>MAQUINARIA Y EQUIPO PARA LA CONSTRUCCION; INDUSTRIA Y MINERIA/APLANADORA</t>
    </r>
  </si>
  <si>
    <r>
      <rPr>
        <sz val="12"/>
        <rFont val="Cambria"/>
        <family val="1"/>
      </rPr>
      <t>MAQUINARIA Y EQUIPO PARA LA CONSTRUCCION; INDUSTRIA Y MINERIA/APOMECOMETRO</t>
    </r>
  </si>
  <si>
    <r>
      <rPr>
        <sz val="12"/>
        <rFont val="Cambria"/>
        <family val="1"/>
      </rPr>
      <t>MAQUINARIA Y EQUIPO PARA LA CONSTRUCCION; INDUSTRIA Y MINERIA/ASA PARA MAQUINA</t>
    </r>
  </si>
  <si>
    <r>
      <rPr>
        <sz val="12"/>
        <rFont val="Cambria"/>
        <family val="1"/>
      </rPr>
      <t>MAQUINARIA Y EQUIPO PARA LA CONSTRUCCION; INDUSTRIA Y MINERIA/ASTIGMOMETRO</t>
    </r>
  </si>
  <si>
    <r>
      <rPr>
        <sz val="12"/>
        <rFont val="Cambria"/>
        <family val="1"/>
      </rPr>
      <t>MAQUINARIA Y EQUIPO PARA LA CONSTRUCCION; INDUSTRIA Y MINERIA/AUTOTRANSFORMADOR</t>
    </r>
  </si>
  <si>
    <r>
      <rPr>
        <sz val="12"/>
        <rFont val="Cambria"/>
        <family val="1"/>
      </rPr>
      <t>MAQUINARIA Y EQUIPO PARA LA CONSTRUCCION; INDUSTRIA Y MINERIA/BACHEADORA</t>
    </r>
  </si>
  <si>
    <r>
      <rPr>
        <sz val="12"/>
        <rFont val="Cambria"/>
        <family val="1"/>
      </rPr>
      <t>MAQUINARIA Y EQUIPO PARA LA CONSTRUCCION; INDUSTRIA Y MINERIA/BARRENA PARA MUESTREO DE SUELOS</t>
    </r>
  </si>
  <si>
    <r>
      <rPr>
        <sz val="12"/>
        <rFont val="Cambria"/>
        <family val="1"/>
      </rPr>
      <t>MAQUINARIA Y EQUIPO PARA LA CONSTRUCCION; INDUSTRIA Y MINERIA/BASE PARA BRIQUETAS</t>
    </r>
  </si>
  <si>
    <r>
      <rPr>
        <sz val="12"/>
        <rFont val="Cambria"/>
        <family val="1"/>
      </rPr>
      <t>MAQUINARIA Y EQUIPO PARA LA CONSTRUCCION; INDUSTRIA Y MINERIA/BOMBA PARA LABORATORIO SUELO</t>
    </r>
  </si>
  <si>
    <r>
      <rPr>
        <sz val="12"/>
        <rFont val="Cambria"/>
        <family val="1"/>
      </rPr>
      <t>MAQUINARIA Y EQUIPO PARA LA CONSTRUCCION; INDUSTRIA Y MINERIA/BOROSCOPIO</t>
    </r>
  </si>
  <si>
    <r>
      <rPr>
        <sz val="12"/>
        <rFont val="Cambria"/>
        <family val="1"/>
      </rPr>
      <t>MAQUINARIA Y EQUIPO PARA LA CONSTRUCCION; INDUSTRIA Y MINERIA/BRIQUETERA DE ASFALTO</t>
    </r>
  </si>
  <si>
    <r>
      <rPr>
        <sz val="12"/>
        <rFont val="Cambria"/>
        <family val="1"/>
      </rPr>
      <t>MAQUINARIA Y EQUIPO PARA LA CONSTRUCCION; INDUSTRIA Y MINERIA/BROCA DE PERFORACION</t>
    </r>
  </si>
  <si>
    <r>
      <rPr>
        <sz val="12"/>
        <rFont val="Cambria"/>
        <family val="1"/>
      </rPr>
      <t>MAQUINARIA Y EQUIPO PARA LA CONSTRUCCION; INDUSTRIA Y MINERIA/CABALLETE PARA LABORATORIO DE SUELOS</t>
    </r>
  </si>
  <si>
    <r>
      <rPr>
        <sz val="12"/>
        <rFont val="Cambria"/>
        <family val="1"/>
      </rPr>
      <t>MAQUINARIA Y EQUIPO PARA LA CONSTRUCCION; INDUSTRIA Y MINERIA/CABECEADOR CILINDRICO</t>
    </r>
  </si>
  <si>
    <r>
      <rPr>
        <sz val="12"/>
        <rFont val="Cambria"/>
        <family val="1"/>
      </rPr>
      <t>MAQUINARIA Y EQUIPO PARA LA CONSTRUCCION; INDUSTRIA Y MINERIA/CALIBRADOR LABORATORIO SUELOS</t>
    </r>
  </si>
  <si>
    <r>
      <rPr>
        <sz val="12"/>
        <rFont val="Cambria"/>
        <family val="1"/>
      </rPr>
      <t>MAQUINARIA Y EQUIPO PARA LA CONSTRUCCION; INDUSTRIA Y MINERIA/CANASTA PARA ENSAYO</t>
    </r>
  </si>
  <si>
    <r>
      <rPr>
        <sz val="12"/>
        <rFont val="Cambria"/>
        <family val="1"/>
      </rPr>
      <t>MAQUINARIA Y EQUIPO PARA LA CONSTRUCCION; INDUSTRIA Y MINERIA/CANASTA PARA PRUEBA</t>
    </r>
  </si>
  <si>
    <r>
      <rPr>
        <sz val="12"/>
        <rFont val="Cambria"/>
        <family val="1"/>
      </rPr>
      <t>MAQUINARIA Y EQUIPO PARA LA CONSTRUCCION; INDUSTRIA Y MINERIA/CANASTILLA DE PESO</t>
    </r>
  </si>
  <si>
    <r>
      <rPr>
        <sz val="12"/>
        <rFont val="Cambria"/>
        <family val="1"/>
      </rPr>
      <t>MAQUINARIA Y EQUIPO PARA LA CONSTRUCCION; INDUSTRIA Y MINERIA/CANTEADORA</t>
    </r>
  </si>
  <si>
    <r>
      <rPr>
        <sz val="12"/>
        <rFont val="Cambria"/>
        <family val="1"/>
      </rPr>
      <t>MAQUINARIA Y EQUIPO PARA LA CONSTRUCCION; INDUSTRIA Y MINERIA/CARGADORA</t>
    </r>
  </si>
  <si>
    <r>
      <rPr>
        <sz val="12"/>
        <rFont val="Cambria"/>
        <family val="1"/>
      </rPr>
      <t>MAQUINARIA Y EQUIPO PARA LA CONSTRUCCION; INDUSTRIA Y MINERIA/CARRETE DE LUBRICACION</t>
    </r>
  </si>
  <si>
    <r>
      <rPr>
        <sz val="12"/>
        <rFont val="Cambria"/>
        <family val="1"/>
      </rPr>
      <t>MAQUINARIA Y EQUIPO PARA LA CONSTRUCCION; INDUSTRIA Y MINERIA/CARRETE VALVULA ESPACIADORA</t>
    </r>
  </si>
  <si>
    <r>
      <rPr>
        <sz val="12"/>
        <rFont val="Cambria"/>
        <family val="1"/>
      </rPr>
      <t>MAQUINARIA Y EQUIPO PARA LA CONSTRUCCION; INDUSTRIA Y MINERIA/CAVADORA</t>
    </r>
  </si>
  <si>
    <r>
      <rPr>
        <sz val="12"/>
        <rFont val="Cambria"/>
        <family val="1"/>
      </rPr>
      <t>MAQUINARIA Y EQUIPO PARA LA CONSTRUCCION; INDUSTRIA Y MINERIA/CILINDROS/CILINDRO DE COMPACTACION</t>
    </r>
  </si>
  <si>
    <r>
      <rPr>
        <sz val="12"/>
        <rFont val="Cambria"/>
        <family val="1"/>
      </rPr>
      <t>MAQUINARIA Y EQUIPO PARA LA CONSTRUCCION; INDUSTRIA Y MINERIA/CILINDROS/CILINDRO LABORATORIO SUELOS</t>
    </r>
  </si>
  <si>
    <r>
      <rPr>
        <sz val="12"/>
        <rFont val="Cambria"/>
        <family val="1"/>
      </rPr>
      <t>MAQUINARIA Y EQUIPO PARA LA CONSTRUCCION; INDUSTRIA Y MINERIA/CILINDROS/CILINDRO PARA CONCRETO</t>
    </r>
  </si>
  <si>
    <r>
      <rPr>
        <sz val="12"/>
        <rFont val="Cambria"/>
        <family val="1"/>
      </rPr>
      <t>MAQUINARIA Y EQUIPO PARA LA CONSTRUCCION; INDUSTRIA Y MINERIA/CILINDROS/CILINDRO PARA GASES</t>
    </r>
  </si>
  <si>
    <r>
      <rPr>
        <sz val="12"/>
        <rFont val="Cambria"/>
        <family val="1"/>
      </rPr>
      <t>MAQUINARIA Y EQUIPO PARA LA CONSTRUCCION; INDUSTRIA Y MINERIA/CLASIFICADORA ‐ SELECCIONADORA</t>
    </r>
  </si>
  <si>
    <r>
      <rPr>
        <sz val="12"/>
        <rFont val="Cambria"/>
        <family val="1"/>
      </rPr>
      <t>MAQUINARIA Y EQUIPO PARA LA CONSTRUCCION; INDUSTRIA Y MINERIA/CLAVILLADORA</t>
    </r>
  </si>
  <si>
    <r>
      <rPr>
        <sz val="12"/>
        <rFont val="Cambria"/>
        <family val="1"/>
      </rPr>
      <t>MAQUINARIA Y EQUIPO PARA LA CONSTRUCCION; INDUSTRIA Y MINERIA/COMPACTADOR DE SUELO</t>
    </r>
  </si>
  <si>
    <r>
      <rPr>
        <sz val="12"/>
        <rFont val="Cambria"/>
        <family val="1"/>
      </rPr>
      <t>MAQUINARIA Y EQUIPO PARA LA CONSTRUCCION; INDUSTRIA Y MINERIA/COMPRESOR PARA PERFORACION</t>
    </r>
  </si>
  <si>
    <r>
      <rPr>
        <sz val="12"/>
        <rFont val="Cambria"/>
        <family val="1"/>
      </rPr>
      <t>MAQUINARIA Y EQUIPO PARA LA CONSTRUCCION; INDUSTRIA Y MINERIA/CONCRETERA</t>
    </r>
  </si>
  <si>
    <r>
      <rPr>
        <sz val="12"/>
        <rFont val="Cambria"/>
        <family val="1"/>
      </rPr>
      <t>MAQUINARIA Y EQUIPO PARA LA CONSTRUCCION; INDUSTRIA Y MINERIA/CONDUCTIMETRO</t>
    </r>
  </si>
  <si>
    <r>
      <rPr>
        <sz val="12"/>
        <rFont val="Cambria"/>
        <family val="1"/>
      </rPr>
      <t>MAQUINARIA Y EQUIPO PARA LA CONSTRUCCION; INDUSTRIA Y MINERIA/CONO DE MEZCLA</t>
    </r>
  </si>
  <si>
    <r>
      <rPr>
        <sz val="12"/>
        <rFont val="Cambria"/>
        <family val="1"/>
      </rPr>
      <t>MAQUINARIA Y EQUIPO PARA LA CONSTRUCCION; INDUSTRIA Y MINERIA/CONSOLIDOMETRO</t>
    </r>
  </si>
  <si>
    <r>
      <rPr>
        <sz val="12"/>
        <rFont val="Cambria"/>
        <family val="1"/>
      </rPr>
      <t>MAQUINARIA Y EQUIPO PARA LA CONSTRUCCION; INDUSTRIA Y MINERIA/CORTADOR LABORATORIO SUELOS</t>
    </r>
  </si>
  <si>
    <r>
      <rPr>
        <sz val="12"/>
        <rFont val="Cambria"/>
        <family val="1"/>
      </rPr>
      <t>MAQUINARIA Y EQUIPO PARA LA CONSTRUCCION; INDUSTRIA Y MINERIA/CORTADORA DE PLASMA</t>
    </r>
  </si>
  <si>
    <r>
      <rPr>
        <sz val="12"/>
        <rFont val="Cambria"/>
        <family val="1"/>
      </rPr>
      <t>MAQUINARIA Y EQUIPO PARA LA CONSTRUCCION; INDUSTRIA Y MINERIA/CUARTEADOR</t>
    </r>
  </si>
  <si>
    <r>
      <rPr>
        <sz val="12"/>
        <rFont val="Cambria"/>
        <family val="1"/>
      </rPr>
      <t>MAQUINARIA Y EQUIPO PARA LA CONSTRUCCION; INDUSTRIA Y MINERIA/DEFLECTOMETRO</t>
    </r>
  </si>
  <si>
    <r>
      <rPr>
        <sz val="12"/>
        <rFont val="Cambria"/>
        <family val="1"/>
      </rPr>
      <t>MAQUINARIA Y EQUIPO PARA LA CONSTRUCCION; INDUSTRIA Y MINERIA/DENSIMETRO</t>
    </r>
  </si>
  <si>
    <r>
      <rPr>
        <sz val="12"/>
        <rFont val="Cambria"/>
        <family val="1"/>
      </rPr>
      <t>MAQUINARIA Y EQUIPO PARA LA CONSTRUCCION; INDUSTRIA Y MINERIA/DESFRIBADORA</t>
    </r>
  </si>
  <si>
    <r>
      <rPr>
        <sz val="12"/>
        <rFont val="Cambria"/>
        <family val="1"/>
      </rPr>
      <t>MAQUINARIA Y EQUIPO PARA LA CONSTRUCCION; INDUSTRIA Y MINERIA/DETECTOR</t>
    </r>
  </si>
  <si>
    <r>
      <rPr>
        <sz val="12"/>
        <rFont val="Cambria"/>
        <family val="1"/>
      </rPr>
      <t>MAQUINARIA Y EQUIPO PARA LA CONSTRUCCION; INDUSTRIA Y MINERIA/DETONADOR</t>
    </r>
  </si>
  <si>
    <r>
      <rPr>
        <sz val="12"/>
        <rFont val="Cambria"/>
        <family val="1"/>
      </rPr>
      <t>MAQUINARIA Y EQUIPO PARA LA CONSTRUCCION; INDUSTRIA Y MINERIA/DEVANADORA DE ALAMBRE</t>
    </r>
  </si>
  <si>
    <r>
      <rPr>
        <sz val="12"/>
        <rFont val="Cambria"/>
        <family val="1"/>
      </rPr>
      <t>MAQUINARIA Y EQUIPO PARA LA CONSTRUCCION; INDUSTRIA Y MINERIA/DISTRIBUIDORES/DISTRIBUIDOR DE AGREGADOS</t>
    </r>
  </si>
  <si>
    <r>
      <rPr>
        <sz val="12"/>
        <rFont val="Cambria"/>
        <family val="1"/>
      </rPr>
      <t>MAQUINARIA Y EQUIPO PARA LA CONSTRUCCION; INDUSTRIA Y MINERIA/DISTRIBUIDORES/DISTRIBUIDOR DE ARIDOS</t>
    </r>
  </si>
  <si>
    <r>
      <rPr>
        <sz val="12"/>
        <rFont val="Cambria"/>
        <family val="1"/>
      </rPr>
      <t>MAQUINARIA Y EQUIPO PARA LA CONSTRUCCION; INDUSTRIA Y MINERIA/DISTRIBUIDORES/DISTRIBUIDOR DE ASFALTO</t>
    </r>
  </si>
  <si>
    <r>
      <rPr>
        <sz val="12"/>
        <rFont val="Cambria"/>
        <family val="1"/>
      </rPr>
      <t>MAQUINARIA Y EQUIPO PARA LA CONSTRUCCION; INDUSTRIA Y MINERIA/DOSIFICADOR</t>
    </r>
  </si>
  <si>
    <r>
      <rPr>
        <sz val="12"/>
        <rFont val="Cambria"/>
        <family val="1"/>
      </rPr>
      <t>MAQUINARIA Y EQUIPO PARA LA CONSTRUCCION; INDUSTRIA Y MINERIA/DUCTILOMETRO</t>
    </r>
  </si>
  <si>
    <r>
      <rPr>
        <sz val="12"/>
        <rFont val="Cambria"/>
        <family val="1"/>
      </rPr>
      <t>MAQUINARIA Y EQUIPO PARA LA CONSTRUCCION; INDUSTRIA Y MINERIA/ELECTROBOMBA</t>
    </r>
  </si>
  <si>
    <r>
      <rPr>
        <sz val="12"/>
        <rFont val="Cambria"/>
        <family val="1"/>
      </rPr>
      <t>MAQUINARIA Y EQUIPO PARA LA CONSTRUCCION; INDUSTRIA Y MINERIA/ELEVADOR DE LOSAS</t>
    </r>
  </si>
  <si>
    <r>
      <rPr>
        <sz val="12"/>
        <rFont val="Cambria"/>
        <family val="1"/>
      </rPr>
      <t>MAQUINARIA Y EQUIPO PARA LA CONSTRUCCION; INDUSTRIA Y MINERIA/ENCABEZADORA</t>
    </r>
  </si>
  <si>
    <r>
      <rPr>
        <sz val="12"/>
        <rFont val="Cambria"/>
        <family val="1"/>
      </rPr>
      <t>MAQUINARIA Y EQUIPO PARA LA CONSTRUCCION; INDUSTRIA Y MINERIA/EQUIPO AEROGRAFICO</t>
    </r>
  </si>
  <si>
    <r>
      <rPr>
        <sz val="12"/>
        <rFont val="Cambria"/>
        <family val="1"/>
      </rPr>
      <t>MAQUINARIA Y EQUIPO PARA LA CONSTRUCCION; INDUSTRIA Y MINERIA/EQUIPO DE ASENTAMIENTO</t>
    </r>
  </si>
  <si>
    <r>
      <rPr>
        <sz val="12"/>
        <rFont val="Cambria"/>
        <family val="1"/>
      </rPr>
      <t>MAQUINARIA Y EQUIPO PARA LA CONSTRUCCION; INDUSTRIA Y MINERIA/EQUIPO DE REFRIGERACION</t>
    </r>
  </si>
  <si>
    <r>
      <rPr>
        <sz val="12"/>
        <rFont val="Cambria"/>
        <family val="1"/>
      </rPr>
      <t>MAQUINARIA Y EQUIPO PARA LA CONSTRUCCION; INDUSTRIA Y MINERIA/EQUIPO DE SEDIMENTACION</t>
    </r>
  </si>
  <si>
    <r>
      <rPr>
        <sz val="12"/>
        <rFont val="Cambria"/>
        <family val="1"/>
      </rPr>
      <t>MAQUINARIA Y EQUIPO PARA LA CONSTRUCCION; INDUSTRIA Y MINERIA/EQUIPO DE VACIO Y CARGA</t>
    </r>
  </si>
  <si>
    <r>
      <rPr>
        <sz val="12"/>
        <rFont val="Cambria"/>
        <family val="1"/>
      </rPr>
      <t>MAQUINARIA Y EQUIPO PARA LA CONSTRUCCION; INDUSTRIA Y MINERIA/EQUIPO PARA DETECCION DE MULTIGAS</t>
    </r>
  </si>
  <si>
    <r>
      <rPr>
        <sz val="12"/>
        <rFont val="Cambria"/>
        <family val="1"/>
      </rPr>
      <t>MAQUINARIA Y EQUIPO PARA LA CONSTRUCCION; INDUSTRIA Y MINERIA/EQUIPO PARA LIMITE DE CONTRACCION</t>
    </r>
  </si>
  <si>
    <r>
      <rPr>
        <sz val="12"/>
        <rFont val="Cambria"/>
        <family val="1"/>
      </rPr>
      <t>MAQUINARIA Y EQUIPO PARA LA CONSTRUCCION; INDUSTRIA Y MINERIA/ESCALA</t>
    </r>
  </si>
  <si>
    <r>
      <rPr>
        <sz val="12"/>
        <rFont val="Cambria"/>
        <family val="1"/>
      </rPr>
      <t>MAQUINARIA Y EQUIPO PARA LA CONSTRUCCION; INDUSTRIA Y MINERIA/ESCLEROMETRO</t>
    </r>
  </si>
  <si>
    <r>
      <rPr>
        <sz val="12"/>
        <rFont val="Cambria"/>
        <family val="1"/>
      </rPr>
      <t>MAQUINARIA Y EQUIPO PARA LA CONSTRUCCION; INDUSTRIA Y MINERIA/ESCOBA MECANICA</t>
    </r>
  </si>
  <si>
    <r>
      <rPr>
        <sz val="12"/>
        <rFont val="Cambria"/>
        <family val="1"/>
      </rPr>
      <t>MAQUINARIA Y EQUIPO PARA LA CONSTRUCCION; INDUSTRIA Y MINERIA/ESMERIL DE BANCO</t>
    </r>
  </si>
  <si>
    <r>
      <rPr>
        <sz val="12"/>
        <rFont val="Cambria"/>
        <family val="1"/>
      </rPr>
      <t>MAQUINARIA Y EQUIPO PARA LA CONSTRUCCION; INDUSTRIA Y MINERIA/ESMERILADORA EN HUMEDO</t>
    </r>
  </si>
  <si>
    <r>
      <rPr>
        <sz val="12"/>
        <rFont val="Cambria"/>
        <family val="1"/>
      </rPr>
      <t>MAQUINARIA Y EQUIPO PARA LA CONSTRUCCION; INDUSTRIA Y MINERIA/ESMERILADORA PULIDORA</t>
    </r>
  </si>
  <si>
    <r>
      <rPr>
        <sz val="12"/>
        <rFont val="Cambria"/>
        <family val="1"/>
      </rPr>
      <t>MAQUINARIA Y EQUIPO PARA LA CONSTRUCCION; INDUSTRIA Y MINERIA/ESTUFA UNIVERSAL</t>
    </r>
  </si>
  <si>
    <r>
      <rPr>
        <sz val="12"/>
        <rFont val="Cambria"/>
        <family val="1"/>
      </rPr>
      <t>MAQUINARIA Y EQUIPO PARA LA CONSTRUCCION; INDUSTRIA Y MINERIA/EXCAVADORA</t>
    </r>
  </si>
  <si>
    <r>
      <rPr>
        <sz val="12"/>
        <rFont val="Cambria"/>
        <family val="1"/>
      </rPr>
      <t>MAQUINARIA Y EQUIPO PARA LA CONSTRUCCION; INDUSTRIA Y MINERIA/EXTENSOMETRO</t>
    </r>
  </si>
  <si>
    <r>
      <rPr>
        <sz val="12"/>
        <rFont val="Cambria"/>
        <family val="1"/>
      </rPr>
      <t>MAQUINARIA Y EQUIPO PARA LA CONSTRUCCION; INDUSTRIA Y MINERIA/FOTOTACOMETRO</t>
    </r>
  </si>
  <si>
    <r>
      <rPr>
        <sz val="12"/>
        <rFont val="Cambria"/>
        <family val="1"/>
      </rPr>
      <t>MAQUINARIA Y EQUIPO PARA LA CONSTRUCCION; INDUSTRIA Y MINERIA/FRECUENCIMETRO</t>
    </r>
  </si>
  <si>
    <r>
      <rPr>
        <sz val="12"/>
        <rFont val="Cambria"/>
        <family val="1"/>
      </rPr>
      <t>MAQUINARIA Y EQUIPO PARA LA CONSTRUCCION; INDUSTRIA Y MINERIA/FRESADORA</t>
    </r>
  </si>
  <si>
    <r>
      <rPr>
        <sz val="12"/>
        <rFont val="Cambria"/>
        <family val="1"/>
      </rPr>
      <t>MAQUINARIA Y EQUIPO PARA LA CONSTRUCCION; INDUSTRIA Y MINERIA/FUENTE DE PODER REGULABLE</t>
    </r>
  </si>
  <si>
    <r>
      <rPr>
        <sz val="12"/>
        <rFont val="Cambria"/>
        <family val="1"/>
      </rPr>
      <t>MAQUINARIA Y EQUIPO PARA LA CONSTRUCCION; INDUSTRIA Y MINERIA/FUENTE DE PODER TRIFASICA</t>
    </r>
  </si>
  <si>
    <r>
      <rPr>
        <sz val="12"/>
        <rFont val="Cambria"/>
        <family val="1"/>
      </rPr>
      <t>MAQUINARIA Y EQUIPO PARA LA CONSTRUCCION; INDUSTRIA Y MINERIA/GENERADOR DE ACETILENO</t>
    </r>
  </si>
  <si>
    <r>
      <rPr>
        <sz val="12"/>
        <rFont val="Cambria"/>
        <family val="1"/>
      </rPr>
      <t>MAQUINARIA Y EQUIPO PARA LA CONSTRUCCION; INDUSTRIA Y MINERIA/GEOFONO</t>
    </r>
  </si>
  <si>
    <r>
      <rPr>
        <sz val="12"/>
        <rFont val="Cambria"/>
        <family val="1"/>
      </rPr>
      <t>MAQUINARIA Y EQUIPO PARA LA CONSTRUCCION; INDUSTRIA Y MINERIA/GRAPADORA INDUSTRIAL</t>
    </r>
  </si>
  <si>
    <r>
      <rPr>
        <sz val="12"/>
        <rFont val="Cambria"/>
        <family val="1"/>
      </rPr>
      <t>MAQUINARIA Y EQUIPO PARA LA CONSTRUCCION; INDUSTRIA Y MINERIA/GRUPO ELECTROGENO</t>
    </r>
  </si>
  <si>
    <r>
      <rPr>
        <sz val="12"/>
        <rFont val="Cambria"/>
        <family val="1"/>
      </rPr>
      <t>MAQUINARIA Y EQUIPO PARA LA CONSTRUCCION; INDUSTRIA Y MINERIA/HORMIGONERA</t>
    </r>
  </si>
  <si>
    <r>
      <rPr>
        <sz val="12"/>
        <rFont val="Cambria"/>
        <family val="1"/>
      </rPr>
      <t>MAQUINARIA Y EQUIPO PARA LA CONSTRUCCION; INDUSTRIA Y MINERIA/HORNOS/HORNO PARA CERAMICA</t>
    </r>
  </si>
  <si>
    <r>
      <rPr>
        <sz val="12"/>
        <rFont val="Cambria"/>
        <family val="1"/>
      </rPr>
      <t>MAQUINARIA Y EQUIPO PARA LA CONSTRUCCION; INDUSTRIA Y MINERIA/HORNOS/HORNO PARA LABORATORIO DE SUELOS</t>
    </r>
  </si>
  <si>
    <r>
      <rPr>
        <sz val="12"/>
        <rFont val="Cambria"/>
        <family val="1"/>
      </rPr>
      <t>MAQUINARIA Y EQUIPO PARA LA CONSTRUCCION; INDUSTRIA Y MINERIA/HORNOS/HORNO REFRACTARIO</t>
    </r>
  </si>
  <si>
    <r>
      <rPr>
        <sz val="12"/>
        <rFont val="Cambria"/>
        <family val="1"/>
      </rPr>
      <t>MAQUINARIA Y EQUIPO PARA LA CONSTRUCCION; INDUSTRIA Y MINERIA/IMPRESOR PARA LABORATORIO DE SUELOS</t>
    </r>
  </si>
  <si>
    <r>
      <rPr>
        <sz val="12"/>
        <rFont val="Cambria"/>
        <family val="1"/>
      </rPr>
      <t>MAQUINARIA Y EQUIPO PARA LA CONSTRUCCION; INDUSTRIA Y MINERIA/INDICADOR DE PRESION</t>
    </r>
  </si>
  <si>
    <r>
      <rPr>
        <sz val="12"/>
        <rFont val="Cambria"/>
        <family val="1"/>
      </rPr>
      <t>MAQUINARIA Y EQUIPO PARA LA CONSTRUCCION; INDUSTRIA Y MINERIA/MANDRILADORA (MADERA; METAL Y PLASTICO)</t>
    </r>
  </si>
  <si>
    <r>
      <rPr>
        <sz val="12"/>
        <rFont val="Cambria"/>
        <family val="1"/>
      </rPr>
      <t>MAQUINARIA Y EQUIPO PARA LA CONSTRUCCION; INDUSTRIA Y MINERIA/MAQUINA AFILADORA</t>
    </r>
  </si>
  <si>
    <r>
      <rPr>
        <sz val="12"/>
        <rFont val="Cambria"/>
        <family val="1"/>
      </rPr>
      <t>MAQUINARIA Y EQUIPO PARA LA CONSTRUCCION; INDUSTRIA Y MINERIA/MAQUINA APARADORA</t>
    </r>
  </si>
  <si>
    <r>
      <rPr>
        <sz val="12"/>
        <rFont val="Cambria"/>
        <family val="1"/>
      </rPr>
      <t>MAQUINARIA Y EQUIPO PARA LA CONSTRUCCION; INDUSTRIA Y MINERIA/MAQUINA ATRACADORA</t>
    </r>
  </si>
  <si>
    <r>
      <rPr>
        <sz val="12"/>
        <rFont val="Cambria"/>
        <family val="1"/>
      </rPr>
      <t>MAQUINARIA Y EQUIPO PARA LA CONSTRUCCION; INDUSTRIA Y MINERIA/MAQUINA BORDADORA</t>
    </r>
  </si>
  <si>
    <r>
      <rPr>
        <sz val="12"/>
        <rFont val="Cambria"/>
        <family val="1"/>
      </rPr>
      <t>MAQUINARIA Y EQUIPO PARA LA CONSTRUCCION; INDUSTRIA Y MINERIA/MAQUINA CEPILLADORA</t>
    </r>
  </si>
  <si>
    <r>
      <rPr>
        <sz val="12"/>
        <rFont val="Cambria"/>
        <family val="1"/>
      </rPr>
      <t>MAQUINARIA Y EQUIPO PARA LA CONSTRUCCION; INDUSTRIA Y MINERIA/MAQUINA CORTADORA</t>
    </r>
  </si>
  <si>
    <r>
      <rPr>
        <sz val="12"/>
        <rFont val="Cambria"/>
        <family val="1"/>
      </rPr>
      <t>MAQUINARIA Y EQUIPO PARA LA CONSTRUCCION; INDUSTRIA Y MINERIA/MAQUINA COSEDORA</t>
    </r>
  </si>
  <si>
    <r>
      <rPr>
        <sz val="12"/>
        <rFont val="Cambria"/>
        <family val="1"/>
      </rPr>
      <t>MAQUINARIA Y EQUIPO PARA LA CONSTRUCCION; INDUSTRIA Y MINERIA/MAQUINA CURVADORA</t>
    </r>
  </si>
  <si>
    <r>
      <rPr>
        <sz val="12"/>
        <rFont val="Cambria"/>
        <family val="1"/>
      </rPr>
      <t>MAQUINARIA Y EQUIPO PARA LA CONSTRUCCION; INDUSTRIA Y MINERIA/MAQUINA DE LOS ANGELES</t>
    </r>
  </si>
  <si>
    <r>
      <rPr>
        <sz val="12"/>
        <rFont val="Cambria"/>
        <family val="1"/>
      </rPr>
      <t>MAQUINARIA Y EQUIPO PARA LA CONSTRUCCION; INDUSTRIA Y MINERIA/MAQUINA DE OXICORTE</t>
    </r>
  </si>
  <si>
    <r>
      <rPr>
        <sz val="12"/>
        <rFont val="Cambria"/>
        <family val="1"/>
      </rPr>
      <t>MAQUINARIA Y EQUIPO PARA LA CONSTRUCCION; INDUSTRIA Y MINERIA/MAQUINA ELECTRONICA COSTURA</t>
    </r>
  </si>
  <si>
    <r>
      <rPr>
        <sz val="12"/>
        <rFont val="Cambria"/>
        <family val="1"/>
      </rPr>
      <t>MAQUINARIA Y EQUIPO PARA LA CONSTRUCCION; INDUSTRIA Y MINERIA/MAQUINA EMPAQUETADORA</t>
    </r>
  </si>
  <si>
    <r>
      <rPr>
        <sz val="12"/>
        <rFont val="Cambria"/>
        <family val="1"/>
      </rPr>
      <t>MAQUINARIA Y EQUIPO PARA LA CONSTRUCCION; INDUSTRIA Y MINERIA/MAQUINA EMULSIFICADORA</t>
    </r>
  </si>
  <si>
    <r>
      <rPr>
        <sz val="12"/>
        <rFont val="Cambria"/>
        <family val="1"/>
      </rPr>
      <t>MAQUINARIA Y EQUIPO PARA LA CONSTRUCCION; INDUSTRIA Y MINERIA/MAQUINA FORRADORA</t>
    </r>
  </si>
  <si>
    <r>
      <rPr>
        <sz val="12"/>
        <rFont val="Cambria"/>
        <family val="1"/>
      </rPr>
      <t>MAQUINARIA Y EQUIPO PARA LA CONSTRUCCION; INDUSTRIA Y MINERIA/MAQUINA FRANJADORA</t>
    </r>
  </si>
  <si>
    <r>
      <rPr>
        <sz val="12"/>
        <rFont val="Cambria"/>
        <family val="1"/>
      </rPr>
      <t>MAQUINARIA Y EQUIPO PARA LA CONSTRUCCION; INDUSTRIA Y MINERIA/MAQUINA FUSIONADORA</t>
    </r>
  </si>
  <si>
    <r>
      <rPr>
        <sz val="12"/>
        <rFont val="Cambria"/>
        <family val="1"/>
      </rPr>
      <t>MAQUINARIA Y EQUIPO PARA LA CONSTRUCCION; INDUSTRIA Y MINERIA/MAQUINA LIMADORA</t>
    </r>
  </si>
  <si>
    <r>
      <rPr>
        <sz val="12"/>
        <rFont val="Cambria"/>
        <family val="1"/>
      </rPr>
      <t>MAQUINARIA Y EQUIPO PARA LA CONSTRUCCION; INDUSTRIA Y MINERIA/MAQUINA MACHIMBRADORA</t>
    </r>
  </si>
  <si>
    <r>
      <rPr>
        <sz val="12"/>
        <rFont val="Cambria"/>
        <family val="1"/>
      </rPr>
      <t>MAQUINARIA Y EQUIPO PARA LA CONSTRUCCION; INDUSTRIA Y MINERIA/MAQUINA MOLDURERA</t>
    </r>
  </si>
  <si>
    <r>
      <rPr>
        <sz val="12"/>
        <rFont val="Cambria"/>
        <family val="1"/>
      </rPr>
      <t>MAQUINARIA Y EQUIPO PARA LA CONSTRUCCION; INDUSTRIA Y MINERIA/MAQUINA OJALADORA</t>
    </r>
  </si>
  <si>
    <r>
      <rPr>
        <sz val="12"/>
        <rFont val="Cambria"/>
        <family val="1"/>
      </rPr>
      <t>MAQUINARIA Y EQUIPO PARA LA CONSTRUCCION; INDUSTRIA Y MINERIA/MAQUINA OVERLOCK</t>
    </r>
  </si>
  <si>
    <r>
      <rPr>
        <sz val="12"/>
        <rFont val="Cambria"/>
        <family val="1"/>
      </rPr>
      <t>MAQUINARIA Y EQUIPO PARA LA CONSTRUCCION; INDUSTRIA Y MINERIA/MAQUINA PARA BOBINAR</t>
    </r>
  </si>
  <si>
    <r>
      <rPr>
        <sz val="12"/>
        <rFont val="Cambria"/>
        <family val="1"/>
      </rPr>
      <t>MAQUINARIA Y EQUIPO PARA LA CONSTRUCCION; INDUSTRIA Y MINERIA/MAQUINA PARA ENSAYOS TRIAXIAL</t>
    </r>
  </si>
  <si>
    <r>
      <rPr>
        <sz val="12"/>
        <rFont val="Cambria"/>
        <family val="1"/>
      </rPr>
      <t>MAQUINARIA Y EQUIPO PARA LA CONSTRUCCION; INDUSTRIA Y MINERIA/MAQUINA PEGADORA</t>
    </r>
  </si>
  <si>
    <r>
      <rPr>
        <sz val="12"/>
        <rFont val="Cambria"/>
        <family val="1"/>
      </rPr>
      <t>MAQUINARIA Y EQUIPO PARA LA CONSTRUCCION; INDUSTRIA Y MINERIA/MAQUINA PERFORADORA</t>
    </r>
  </si>
  <si>
    <r>
      <rPr>
        <sz val="12"/>
        <rFont val="Cambria"/>
        <family val="1"/>
      </rPr>
      <t>MAQUINARIA Y EQUIPO PARA LA CONSTRUCCION; INDUSTRIA Y MINERIA/MAQUINA PLANCHADORA ELECTRICA DE VAPOR</t>
    </r>
  </si>
  <si>
    <r>
      <rPr>
        <sz val="12"/>
        <rFont val="Cambria"/>
        <family val="1"/>
      </rPr>
      <t>MAQUINARIA Y EQUIPO PARA LA CONSTRUCCION; INDUSTRIA Y MINERIA/MAQUINA PRETINADORA</t>
    </r>
  </si>
  <si>
    <r>
      <rPr>
        <sz val="12"/>
        <rFont val="Cambria"/>
        <family val="1"/>
      </rPr>
      <t>MAQUINARIA Y EQUIPO PARA LA CONSTRUCCION; INDUSTRIA Y MINERIA/MAQUINA RAYADORA</t>
    </r>
  </si>
  <si>
    <r>
      <rPr>
        <sz val="12"/>
        <rFont val="Cambria"/>
        <family val="1"/>
      </rPr>
      <t>MAQUINARIA Y EQUIPO PARA LA CONSTRUCCION; INDUSTRIA Y MINERIA/MAQUINA RECOGEDORA</t>
    </r>
  </si>
  <si>
    <r>
      <rPr>
        <sz val="12"/>
        <rFont val="Cambria"/>
        <family val="1"/>
      </rPr>
      <t>MAQUINARIA Y EQUIPO PARA LA CONSTRUCCION; INDUSTRIA Y MINERIA/MAQUINA RECUBRIDORA</t>
    </r>
  </si>
  <si>
    <r>
      <rPr>
        <sz val="12"/>
        <rFont val="Cambria"/>
        <family val="1"/>
      </rPr>
      <t>MAQUINARIA Y EQUIPO PARA LA CONSTRUCCION; INDUSTRIA Y MINERIA/MAQUINA RESORTERA</t>
    </r>
  </si>
  <si>
    <r>
      <rPr>
        <sz val="12"/>
        <rFont val="Cambria"/>
        <family val="1"/>
      </rPr>
      <t>MAQUINARIA Y EQUIPO PARA LA CONSTRUCCION; INDUSTRIA Y MINERIA/MAQUINA SEPARADORA DE PAPEL</t>
    </r>
  </si>
  <si>
    <r>
      <rPr>
        <sz val="12"/>
        <rFont val="Cambria"/>
        <family val="1"/>
      </rPr>
      <t>MAQUINARIA Y EQUIPO PARA LA CONSTRUCCION; INDUSTRIA Y MINERIA/MAQUINA SULFATADORA</t>
    </r>
  </si>
  <si>
    <r>
      <rPr>
        <sz val="12"/>
        <rFont val="Cambria"/>
        <family val="1"/>
      </rPr>
      <t>MAQUINARIA Y EQUIPO PARA LA CONSTRUCCION; INDUSTRIA Y MINERIA/MAQUINA TIPOGRAFICA</t>
    </r>
  </si>
  <si>
    <r>
      <rPr>
        <sz val="12"/>
        <rFont val="Cambria"/>
        <family val="1"/>
      </rPr>
      <t>MAQUINARIA Y EQUIPO PARA LA CONSTRUCCION; INDUSTRIA Y MINERIA/MAQUINA TRIPLE ZIG‐ZAG</t>
    </r>
  </si>
  <si>
    <r>
      <rPr>
        <sz val="12"/>
        <rFont val="Cambria"/>
        <family val="1"/>
      </rPr>
      <t>MAQUINARIA Y EQUIPO PARA LA CONSTRUCCION; INDUSTRIA Y MINERIA/MAQUINA TRISCADORA</t>
    </r>
  </si>
  <si>
    <r>
      <rPr>
        <sz val="12"/>
        <rFont val="Cambria"/>
        <family val="1"/>
      </rPr>
      <t>MAQUINARIA Y EQUIPO PARA LA CONSTRUCCION; INDUSTRIA Y MINERIA/MAQUINA TRONZADORA</t>
    </r>
  </si>
  <si>
    <r>
      <rPr>
        <sz val="12"/>
        <rFont val="Cambria"/>
        <family val="1"/>
      </rPr>
      <t>MAQUINARIA Y EQUIPO PARA LA CONSTRUCCION; INDUSTRIA Y MINERIA/MAQUINA URLADORA (HILVANADORA)</t>
    </r>
  </si>
  <si>
    <r>
      <rPr>
        <sz val="12"/>
        <rFont val="Cambria"/>
        <family val="1"/>
      </rPr>
      <t>MAQUINARIA Y EQUIPO PARA LA CONSTRUCCION; INDUSTRIA Y MINERIA/MAQUINARIA DE ASFALTO</t>
    </r>
  </si>
  <si>
    <r>
      <rPr>
        <sz val="12"/>
        <rFont val="Cambria"/>
        <family val="1"/>
      </rPr>
      <t>MAQUINARIA Y EQUIPO PARA LA CONSTRUCCION; INDUSTRIA Y MINERIA/MAQUINARIA DE PERFORACION</t>
    </r>
  </si>
  <si>
    <r>
      <rPr>
        <sz val="12"/>
        <rFont val="Cambria"/>
        <family val="1"/>
      </rPr>
      <t>MAQUINARIA Y EQUIPO PARA LA CONSTRUCCION; INDUSTRIA Y MINERIA/MARTILLO DE LABORATORIO DE SUELOS</t>
    </r>
  </si>
  <si>
    <r>
      <rPr>
        <sz val="12"/>
        <rFont val="Cambria"/>
        <family val="1"/>
      </rPr>
      <t>MAQUINARIA Y EQUIPO PARA LA CONSTRUCCION; INDUSTRIA Y MINERIA/MARTILLO NEUMATICO</t>
    </r>
  </si>
  <si>
    <r>
      <rPr>
        <sz val="12"/>
        <rFont val="Cambria"/>
        <family val="1"/>
      </rPr>
      <t>MAQUINARIA Y EQUIPO PARA LA CONSTRUCCION; INDUSTRIA Y MINERIA/MARTILLO PARA PRUEBA DE CONCRETO</t>
    </r>
  </si>
  <si>
    <r>
      <rPr>
        <sz val="12"/>
        <rFont val="Cambria"/>
        <family val="1"/>
      </rPr>
      <t>MAQUINARIA Y EQUIPO PARA LA CONSTRUCCION; INDUSTRIA Y MINERIA/MEDIDORES/MEDIDOR DE GAS</t>
    </r>
  </si>
  <si>
    <r>
      <rPr>
        <sz val="12"/>
        <rFont val="Cambria"/>
        <family val="1"/>
      </rPr>
      <t>MAQUINARIA Y EQUIPO PARA LA CONSTRUCCION; INDUSTRIA Y MINERIA/MEDIDORES/MEDIDOR DE RESISTENCIA</t>
    </r>
  </si>
  <si>
    <r>
      <rPr>
        <sz val="12"/>
        <rFont val="Cambria"/>
        <family val="1"/>
      </rPr>
      <t>MAQUINARIA Y EQUIPO PARA LA CONSTRUCCION; INDUSTRIA Y MINERIA/MEDIDORES/MEDIDOR NUCLEAR</t>
    </r>
  </si>
  <si>
    <r>
      <rPr>
        <sz val="12"/>
        <rFont val="Cambria"/>
        <family val="1"/>
      </rPr>
      <t>MAQUINARIA Y EQUIPO PARA LA CONSTRUCCION; INDUSTRIA Y MINERIA/MEGAHOMETRO</t>
    </r>
  </si>
  <si>
    <r>
      <rPr>
        <sz val="12"/>
        <rFont val="Cambria"/>
        <family val="1"/>
      </rPr>
      <t>MAQUINARIA Y EQUIPO PARA LA CONSTRUCCION; INDUSTRIA Y MINERIA/MESA VIBRADORA</t>
    </r>
  </si>
  <si>
    <r>
      <rPr>
        <sz val="12"/>
        <rFont val="Cambria"/>
        <family val="1"/>
      </rPr>
      <t>MAQUINARIA Y EQUIPO PARA LA CONSTRUCCION; INDUSTRIA Y MINERIA/MEZCLADORA</t>
    </r>
  </si>
  <si>
    <r>
      <rPr>
        <sz val="12"/>
        <rFont val="Cambria"/>
        <family val="1"/>
      </rPr>
      <t>MAQUINARIA Y EQUIPO PARA LA CONSTRUCCION; INDUSTRIA Y MINERIA/MOLDE LABORATORIO SUELOS</t>
    </r>
  </si>
  <si>
    <r>
      <rPr>
        <sz val="12"/>
        <rFont val="Cambria"/>
        <family val="1"/>
      </rPr>
      <t>MAQUINARIA Y EQUIPO PARA LA CONSTRUCCION; INDUSTRIA Y MINERIA/MOLETEADOR</t>
    </r>
  </si>
  <si>
    <r>
      <rPr>
        <sz val="12"/>
        <rFont val="Cambria"/>
        <family val="1"/>
      </rPr>
      <t>MAQUINARIA Y EQUIPO PARA LA CONSTRUCCION; INDUSTRIA Y MINERIA/MOLINETE MANUAL</t>
    </r>
  </si>
  <si>
    <r>
      <rPr>
        <sz val="12"/>
        <rFont val="Cambria"/>
        <family val="1"/>
      </rPr>
      <t>MAQUINARIA Y EQUIPO PARA LA CONSTRUCCION; INDUSTRIA Y MINERIA/MONTACARGA</t>
    </r>
  </si>
  <si>
    <r>
      <rPr>
        <sz val="12"/>
        <rFont val="Cambria"/>
        <family val="1"/>
      </rPr>
      <t>MAQUINARIA Y EQUIPO PARA LA CONSTRUCCION; INDUSTRIA Y MINERIA/MOTONIVELADORA</t>
    </r>
  </si>
  <si>
    <r>
      <rPr>
        <sz val="12"/>
        <rFont val="Cambria"/>
        <family val="1"/>
      </rPr>
      <t>MAQUINARIA Y EQUIPO PARA LA CONSTRUCCION; INDUSTRIA Y MINERIA/MOTOSIERRA</t>
    </r>
  </si>
  <si>
    <r>
      <rPr>
        <sz val="12"/>
        <rFont val="Cambria"/>
        <family val="1"/>
      </rPr>
      <t>MAQUINARIA Y EQUIPO PARA LA CONSTRUCCION; INDUSTRIA Y MINERIA/MOTOTRAILLA</t>
    </r>
  </si>
  <si>
    <r>
      <rPr>
        <sz val="12"/>
        <rFont val="Cambria"/>
        <family val="1"/>
      </rPr>
      <t>MAQUINARIA Y EQUIPO PARA LA CONSTRUCCION; INDUSTRIA Y MINERIA/MUESTRADOR DE SUELO</t>
    </r>
  </si>
  <si>
    <r>
      <rPr>
        <sz val="12"/>
        <rFont val="Cambria"/>
        <family val="1"/>
      </rPr>
      <t>MAQUINARIA Y EQUIPO PARA LA CONSTRUCCION; INDUSTRIA Y MINERIA/MULTICOMPROBADOR</t>
    </r>
  </si>
  <si>
    <r>
      <rPr>
        <sz val="12"/>
        <rFont val="Cambria"/>
        <family val="1"/>
      </rPr>
      <t>MAQUINARIA Y EQUIPO PARA LA CONSTRUCCION; INDUSTRIA Y MINERIA/PACHOMETRO</t>
    </r>
  </si>
  <si>
    <r>
      <rPr>
        <sz val="12"/>
        <rFont val="Cambria"/>
        <family val="1"/>
      </rPr>
      <t>MAQUINARIA Y EQUIPO PARA LA CONSTRUCCION; INDUSTRIA Y MINERIA/PALA MECANICA</t>
    </r>
  </si>
  <si>
    <r>
      <rPr>
        <sz val="12"/>
        <rFont val="Cambria"/>
        <family val="1"/>
      </rPr>
      <t>MAQUINARIA Y EQUIPO PARA LA CONSTRUCCION; INDUSTRIA Y MINERIA/PAVIMENTADORA</t>
    </r>
  </si>
  <si>
    <r>
      <rPr>
        <sz val="12"/>
        <rFont val="Cambria"/>
        <family val="1"/>
      </rPr>
      <t>MAQUINARIA Y EQUIPO PARA LA CONSTRUCCION; INDUSTRIA Y MINERIA/PEDESTAL (LAB. SUELOS)</t>
    </r>
  </si>
  <si>
    <r>
      <rPr>
        <sz val="12"/>
        <rFont val="Cambria"/>
        <family val="1"/>
      </rPr>
      <t>MAQUINARIA Y EQUIPO PARA LA CONSTRUCCION; INDUSTRIA Y MINERIA/PERFORADORA INDUSTRIAL</t>
    </r>
  </si>
  <si>
    <r>
      <rPr>
        <sz val="12"/>
        <rFont val="Cambria"/>
        <family val="1"/>
      </rPr>
      <t>MAQUINARIA Y EQUIPO PARA LA CONSTRUCCION; INDUSTRIA Y MINERIA/PIEZOMETRO</t>
    </r>
  </si>
  <si>
    <r>
      <rPr>
        <sz val="12"/>
        <rFont val="Cambria"/>
        <family val="1"/>
      </rPr>
      <t>MAQUINARIA Y EQUIPO PARA LA CONSTRUCCION; INDUSTRIA Y MINERIA/PLANTA ASFALTICA</t>
    </r>
  </si>
  <si>
    <r>
      <rPr>
        <sz val="12"/>
        <rFont val="Cambria"/>
        <family val="1"/>
      </rPr>
      <t>MAQUINARIA Y EQUIPO PARA LA CONSTRUCCION; INDUSTRIA Y MINERIA/PLANTA ELECTRICA</t>
    </r>
  </si>
  <si>
    <r>
      <rPr>
        <sz val="12"/>
        <rFont val="Cambria"/>
        <family val="1"/>
      </rPr>
      <t>MAQUINARIA Y EQUIPO PARA LA CONSTRUCCION; INDUSTRIA Y MINERIA/PLANTA PURIFICADORA DE AGUA</t>
    </r>
  </si>
  <si>
    <r>
      <rPr>
        <sz val="12"/>
        <rFont val="Cambria"/>
        <family val="1"/>
      </rPr>
      <t>MAQUINARIA Y EQUIPO PARA LA CONSTRUCCION; INDUSTRIA Y MINERIA/PLATAFORMA</t>
    </r>
  </si>
  <si>
    <r>
      <rPr>
        <sz val="12"/>
        <rFont val="Cambria"/>
        <family val="1"/>
      </rPr>
      <t>MAQUINARIA Y EQUIPO PARA LA CONSTRUCCION; INDUSTRIA Y MINERIA/PLATO DE SUJECION</t>
    </r>
  </si>
  <si>
    <r>
      <rPr>
        <sz val="12"/>
        <rFont val="Cambria"/>
        <family val="1"/>
      </rPr>
      <t>MAQUINARIA Y EQUIPO PARA LA CONSTRUCCION; INDUSTRIA Y MINERIA/PLATO METALICO</t>
    </r>
  </si>
  <si>
    <r>
      <rPr>
        <sz val="12"/>
        <rFont val="Cambria"/>
        <family val="1"/>
      </rPr>
      <t>MAQUINARIA Y EQUIPO PARA LA CONSTRUCCION; INDUSTRIA Y MINERIA/PLATO SUJETADOR</t>
    </r>
  </si>
  <si>
    <r>
      <rPr>
        <sz val="12"/>
        <rFont val="Cambria"/>
        <family val="1"/>
      </rPr>
      <t>MAQUINARIA Y EQUIPO PARA LA CONSTRUCCION; INDUSTRIA Y MINERIA/POLIPASTO</t>
    </r>
  </si>
  <si>
    <r>
      <rPr>
        <sz val="12"/>
        <rFont val="Cambria"/>
        <family val="1"/>
      </rPr>
      <t>MAQUINARIA Y EQUIPO PARA LA CONSTRUCCION; INDUSTRIA Y MINERIA/PORTA BROCAS</t>
    </r>
  </si>
  <si>
    <r>
      <rPr>
        <sz val="12"/>
        <rFont val="Cambria"/>
        <family val="1"/>
      </rPr>
      <t>MAQUINARIA Y EQUIPO PARA LA CONSTRUCCION; INDUSTRIA Y MINERIA/PORTA MOLDE (LAB. SUELOS)</t>
    </r>
  </si>
  <si>
    <r>
      <rPr>
        <sz val="12"/>
        <rFont val="Cambria"/>
        <family val="1"/>
      </rPr>
      <t>MAQUINARIA Y EQUIPO PARA LA CONSTRUCCION; INDUSTRIA Y MINERIA/PRENSAS/PRENSA DE ESTABILIDAD</t>
    </r>
  </si>
  <si>
    <r>
      <rPr>
        <sz val="12"/>
        <rFont val="Cambria"/>
        <family val="1"/>
      </rPr>
      <t>MAQUINARIA Y EQUIPO PARA LA CONSTRUCCION; INDUSTRIA Y MINERIA/PRENSAS/PRENSA HIDRAULICA</t>
    </r>
  </si>
  <si>
    <r>
      <rPr>
        <sz val="12"/>
        <rFont val="Cambria"/>
        <family val="1"/>
      </rPr>
      <t>MAQUINARIA Y EQUIPO PARA LA CONSTRUCCION; INDUSTRIA Y MINERIA/PRENSAS/PRENSA LABORATORIO SUELOS</t>
    </r>
  </si>
  <si>
    <r>
      <rPr>
        <sz val="12"/>
        <rFont val="Cambria"/>
        <family val="1"/>
      </rPr>
      <t>MAQUINARIA Y EQUIPO PARA LA CONSTRUCCION; INDUSTRIA Y MINERIA/PRENSAS/PRENSA ELECTRICA</t>
    </r>
  </si>
  <si>
    <r>
      <rPr>
        <sz val="12"/>
        <rFont val="Cambria"/>
        <family val="1"/>
      </rPr>
      <t>MAQUINARIA Y EQUIPO PARA LA CONSTRUCCION; INDUSTRIA Y MINERIA/PRESILLADORA</t>
    </r>
  </si>
  <si>
    <r>
      <rPr>
        <sz val="12"/>
        <rFont val="Cambria"/>
        <family val="1"/>
      </rPr>
      <t>MAQUINARIA Y EQUIPO PARA LA CONSTRUCCION; INDUSTRIA Y MINERIA/PROCESADOR DE PLANCHAS</t>
    </r>
  </si>
  <si>
    <r>
      <rPr>
        <sz val="12"/>
        <rFont val="Cambria"/>
        <family val="1"/>
      </rPr>
      <t>MAQUINARIA Y EQUIPO PARA LA CONSTRUCCION; INDUSTRIA Y MINERIA/PUENTE PORTATIL DE WHEATSTONE</t>
    </r>
  </si>
  <si>
    <r>
      <rPr>
        <sz val="12"/>
        <rFont val="Cambria"/>
        <family val="1"/>
      </rPr>
      <t>MAQUINARIA Y EQUIPO PARA LA CONSTRUCCION; INDUSTRIA Y MINERIA/RANURADORA</t>
    </r>
  </si>
  <si>
    <r>
      <rPr>
        <sz val="12"/>
        <rFont val="Cambria"/>
        <family val="1"/>
      </rPr>
      <t>MAQUINARIA Y EQUIPO PARA LA CONSTRUCCION; INDUSTRIA Y MINERIA/REBORDEADORA</t>
    </r>
  </si>
  <si>
    <r>
      <rPr>
        <sz val="12"/>
        <rFont val="Cambria"/>
        <family val="1"/>
      </rPr>
      <t>MAQUINARIA Y EQUIPO PARA LA CONSTRUCCION; INDUSTRIA Y MINERIA/REFLECTOMETRO</t>
    </r>
  </si>
  <si>
    <r>
      <rPr>
        <sz val="12"/>
        <rFont val="Cambria"/>
        <family val="1"/>
      </rPr>
      <t>MAQUINARIA Y EQUIPO PARA LA CONSTRUCCION; INDUSTRIA Y MINERIA/REGULADOR ACETILENO</t>
    </r>
  </si>
  <si>
    <r>
      <rPr>
        <sz val="12"/>
        <rFont val="Cambria"/>
        <family val="1"/>
      </rPr>
      <t>MAQUINARIA Y EQUIPO PARA LA CONSTRUCCION; INDUSTRIA Y MINERIA/REJILLA DE PROTECCION</t>
    </r>
  </si>
  <si>
    <r>
      <rPr>
        <sz val="12"/>
        <rFont val="Cambria"/>
        <family val="1"/>
      </rPr>
      <t>MAQUINARIA Y EQUIPO PARA LA CONSTRUCCION; INDUSTRIA Y MINERIA/RETROEXCAVADORA</t>
    </r>
  </si>
  <si>
    <r>
      <rPr>
        <sz val="12"/>
        <rFont val="Cambria"/>
        <family val="1"/>
      </rPr>
      <t>MAQUINARIA Y EQUIPO PARA LA CONSTRUCCION; INDUSTRIA Y MINERIA/RODILLOS/RODILLO MIXTO</t>
    </r>
  </si>
  <si>
    <r>
      <rPr>
        <sz val="12"/>
        <rFont val="Cambria"/>
        <family val="1"/>
      </rPr>
      <t>MAQUINARIA Y EQUIPO PARA LA CONSTRUCCION; INDUSTRIA Y MINERIA/RODILLOS/RODILLO NEUMATICO</t>
    </r>
  </si>
  <si>
    <r>
      <rPr>
        <sz val="12"/>
        <rFont val="Cambria"/>
        <family val="1"/>
      </rPr>
      <t>MAQUINARIA Y EQUIPO PARA LA CONSTRUCCION; INDUSTRIA Y MINERIA/RODILLOS/RODILLO PULVERIZADOR</t>
    </r>
  </si>
  <si>
    <r>
      <rPr>
        <sz val="12"/>
        <rFont val="Cambria"/>
        <family val="1"/>
      </rPr>
      <t>MAQUINARIA Y EQUIPO PARA LA CONSTRUCCION; INDUSTRIA Y MINERIA/RODILLOS/RODILLO TANDEM</t>
    </r>
  </si>
  <si>
    <r>
      <rPr>
        <sz val="12"/>
        <rFont val="Cambria"/>
        <family val="1"/>
      </rPr>
      <t>MAQUINARIA Y EQUIPO PARA LA CONSTRUCCION; INDUSTRIA Y MINERIA/RODILLOS/RODILLO TRICICLO</t>
    </r>
  </si>
  <si>
    <r>
      <rPr>
        <sz val="12"/>
        <rFont val="Cambria"/>
        <family val="1"/>
      </rPr>
      <t>MAQUINARIA Y EQUIPO PARA LA CONSTRUCCION; INDUSTRIA Y MINERIA/RODILLOS/RODILLO VIBRADOR</t>
    </r>
  </si>
  <si>
    <r>
      <rPr>
        <sz val="12"/>
        <rFont val="Cambria"/>
        <family val="1"/>
      </rPr>
      <t>MAQUINARIA Y EQUIPO PARA LA CONSTRUCCION; INDUSTRIA Y MINERIA/ROSCADORA PARA TUBO</t>
    </r>
  </si>
  <si>
    <r>
      <rPr>
        <sz val="12"/>
        <rFont val="Cambria"/>
        <family val="1"/>
      </rPr>
      <t>MAQUINARIA Y EQUIPO PARA LA CONSTRUCCION; INDUSTRIA Y MINERIA/ROZADORA</t>
    </r>
  </si>
  <si>
    <r>
      <rPr>
        <sz val="12"/>
        <rFont val="Cambria"/>
        <family val="1"/>
      </rPr>
      <t>MAQUINARIA Y EQUIPO PARA LA CONSTRUCCION; INDUSTRIA Y MINERIA/RUGOSIMETRO</t>
    </r>
  </si>
  <si>
    <r>
      <rPr>
        <sz val="12"/>
        <rFont val="Cambria"/>
        <family val="1"/>
      </rPr>
      <t>MAQUINARIA Y EQUIPO PARA LA CONSTRUCCION; INDUSTRIA Y MINERIA/SIMULADOR DE ASCENSOR</t>
    </r>
  </si>
  <si>
    <r>
      <rPr>
        <sz val="12"/>
        <rFont val="Cambria"/>
        <family val="1"/>
      </rPr>
      <t>MAQUINARIA Y EQUIPO PARA LA CONSTRUCCION; INDUSTRIA Y MINERIA/SISMOGRAFO</t>
    </r>
  </si>
  <si>
    <r>
      <rPr>
        <sz val="12"/>
        <rFont val="Cambria"/>
        <family val="1"/>
      </rPr>
      <t>MAQUINARIA Y EQUIPO PARA LA CONSTRUCCION; INDUSTRIA Y MINERIA/SOLDADORA</t>
    </r>
  </si>
  <si>
    <r>
      <rPr>
        <sz val="12"/>
        <rFont val="Cambria"/>
        <family val="1"/>
      </rPr>
      <t>MAQUINARIA Y EQUIPO PARA LA CONSTRUCCION; INDUSTRIA Y MINERIA/SOLDADORA AUTOMATICA DE TRENES DE RODAJE</t>
    </r>
  </si>
  <si>
    <r>
      <rPr>
        <sz val="12"/>
        <rFont val="Cambria"/>
        <family val="1"/>
      </rPr>
      <t>MAQUINARIA Y EQUIPO PARA LA CONSTRUCCION; INDUSTRIA Y MINERIA/SUELDA DE ACETILENO</t>
    </r>
  </si>
  <si>
    <r>
      <rPr>
        <sz val="12"/>
        <rFont val="Cambria"/>
        <family val="1"/>
      </rPr>
      <t>MAQUINARIA Y EQUIPO PARA LA CONSTRUCCION; INDUSTRIA Y MINERIA/SURTIDOR DE COMBUSTIBLE</t>
    </r>
  </si>
  <si>
    <r>
      <rPr>
        <sz val="12"/>
        <rFont val="Cambria"/>
        <family val="1"/>
      </rPr>
      <t>MAQUINARIA Y EQUIPO PARA LA CONSTRUCCION; INDUSTRIA Y MINERIA/TALADRO</t>
    </r>
  </si>
  <si>
    <r>
      <rPr>
        <sz val="12"/>
        <rFont val="Cambria"/>
        <family val="1"/>
      </rPr>
      <t>MAQUINARIA Y EQUIPO PARA LA CONSTRUCCION; INDUSTRIA Y MINERIA/TALLADORA</t>
    </r>
  </si>
  <si>
    <r>
      <rPr>
        <sz val="12"/>
        <rFont val="Cambria"/>
        <family val="1"/>
      </rPr>
      <t>MAQUINARIA Y EQUIPO PARA LA CONSTRUCCION; INDUSTRIA Y MINERIA/TAMIZADORA</t>
    </r>
  </si>
  <si>
    <r>
      <rPr>
        <sz val="12"/>
        <rFont val="Cambria"/>
        <family val="1"/>
      </rPr>
      <t>MAQUINARIA Y EQUIPO PARA LA CONSTRUCCION; INDUSTRIA Y MINERIA/TANQUES/TANQUE DE ALMACENAMIENTO</t>
    </r>
  </si>
  <si>
    <r>
      <rPr>
        <sz val="12"/>
        <rFont val="Cambria"/>
        <family val="1"/>
      </rPr>
      <t>MAQUINARIA Y EQUIPO PARA LA CONSTRUCCION; INDUSTRIA Y MINERIA/TANQUES/TANQUE DE COMBUSTIBLE</t>
    </r>
  </si>
  <si>
    <r>
      <rPr>
        <sz val="12"/>
        <rFont val="Cambria"/>
        <family val="1"/>
      </rPr>
      <t>MAQUINARIA Y EQUIPO PARA LA CONSTRUCCION; INDUSTRIA Y MINERIA/TANQUES/TANQUE REFRIGERANTE</t>
    </r>
  </si>
  <si>
    <r>
      <rPr>
        <sz val="12"/>
        <rFont val="Cambria"/>
        <family val="1"/>
      </rPr>
      <t>MAQUINARIA Y EQUIPO PARA LA CONSTRUCCION; INDUSTRIA Y MINERIA/TERMOGRAFO</t>
    </r>
  </si>
  <si>
    <r>
      <rPr>
        <sz val="12"/>
        <rFont val="Cambria"/>
        <family val="1"/>
      </rPr>
      <t>MAQUINARIA Y EQUIPO PARA LA CONSTRUCCION; INDUSTRIA Y MINERIA/TESTER</t>
    </r>
  </si>
  <si>
    <r>
      <rPr>
        <sz val="12"/>
        <rFont val="Cambria"/>
        <family val="1"/>
      </rPr>
      <t>MAQUINARIA Y EQUIPO PARA LA CONSTRUCCION; INDUSTRIA Y MINERIA/TOPADORA (TRACTOR NEUMATICO)</t>
    </r>
  </si>
  <si>
    <r>
      <rPr>
        <sz val="12"/>
        <rFont val="Cambria"/>
        <family val="1"/>
      </rPr>
      <t>MAQUINARIA Y EQUIPO PARA LA CONSTRUCCION; INDUSTRIA Y MINERIA/TORNO</t>
    </r>
  </si>
  <si>
    <r>
      <rPr>
        <sz val="12"/>
        <rFont val="Cambria"/>
        <family val="1"/>
      </rPr>
      <t>MAQUINARIA Y EQUIPO PARA LA CONSTRUCCION; INDUSTRIA Y MINERIA/TRACTOR/TRACTOR DE ORUGA</t>
    </r>
  </si>
  <si>
    <r>
      <rPr>
        <sz val="12"/>
        <rFont val="Cambria"/>
        <family val="1"/>
      </rPr>
      <t>MAQUINARIA Y EQUIPO PARA LA CONSTRUCCION; INDUSTRIA Y MINERIA/TRACTOR/TRACTOR PALA EN CASTILLA</t>
    </r>
  </si>
  <si>
    <r>
      <rPr>
        <sz val="12"/>
        <rFont val="Cambria"/>
        <family val="1"/>
      </rPr>
      <t>MAQUINARIA Y EQUIPO PARA LA CONSTRUCCION; INDUSTRIA Y MINERIA/TRACTOR/AGRICOLA</t>
    </r>
  </si>
  <si>
    <r>
      <rPr>
        <sz val="12"/>
        <rFont val="Cambria"/>
        <family val="1"/>
      </rPr>
      <t>MAQUINARIA Y EQUIPO PARA LA CONSTRUCCION; INDUSTRIA Y MINERIA/TRANSDUCTOR</t>
    </r>
  </si>
  <si>
    <r>
      <rPr>
        <sz val="12"/>
        <rFont val="Cambria"/>
        <family val="1"/>
      </rPr>
      <t>MAQUINARIA Y EQUIPO PARA LA CONSTRUCCION; INDUSTRIA Y MINERIA/TRIAXIAL</t>
    </r>
  </si>
  <si>
    <r>
      <rPr>
        <sz val="12"/>
        <rFont val="Cambria"/>
        <family val="1"/>
      </rPr>
      <t>MAQUINARIA Y EQUIPO PARA LA CONSTRUCCION; INDUSTRIA Y MINERIA/TRITURADORA</t>
    </r>
  </si>
  <si>
    <r>
      <rPr>
        <sz val="12"/>
        <rFont val="Cambria"/>
        <family val="1"/>
      </rPr>
      <t>MAQUINARIA Y EQUIPO PARA LA CONSTRUCCION; INDUSTRIA Y MINERIA/TROQUELADORA</t>
    </r>
  </si>
  <si>
    <r>
      <rPr>
        <sz val="12"/>
        <rFont val="Cambria"/>
        <family val="1"/>
      </rPr>
      <t>MAQUINARIA Y EQUIPO PARA LA CONSTRUCCION; INDUSTRIA Y MINERIA/TUNELADORA</t>
    </r>
  </si>
  <si>
    <r>
      <rPr>
        <sz val="12"/>
        <rFont val="Cambria"/>
        <family val="1"/>
      </rPr>
      <t>MAQUINARIA Y EQUIPO PARA LA CONSTRUCCION; INDUSTRIA Y MINERIA/TUPI</t>
    </r>
  </si>
  <si>
    <r>
      <rPr>
        <sz val="12"/>
        <rFont val="Cambria"/>
        <family val="1"/>
      </rPr>
      <t>MAQUINARIA Y EQUIPO PARA LA CONSTRUCCION; INDUSTRIA Y MINERIA/TURBINA</t>
    </r>
  </si>
  <si>
    <r>
      <rPr>
        <sz val="12"/>
        <rFont val="Cambria"/>
        <family val="1"/>
      </rPr>
      <t>MAQUINARIA Y EQUIPO PARA LA CONSTRUCCION; INDUSTRIA Y MINERIA/UNIDAD DE EXPOSICION ULTRAVIOLETA</t>
    </r>
  </si>
  <si>
    <r>
      <rPr>
        <sz val="12"/>
        <rFont val="Cambria"/>
        <family val="1"/>
      </rPr>
      <t>MAQUINARIA Y EQUIPO PARA LA CONSTRUCCION; INDUSTRIA Y MINERIA/VASO CLEVELAND</t>
    </r>
  </si>
  <si>
    <r>
      <rPr>
        <sz val="12"/>
        <rFont val="Cambria"/>
        <family val="1"/>
      </rPr>
      <t>MAQUINARIA Y EQUIPO PARA LA CONSTRUCCION; INDUSTRIA Y MINERIA/GRUA</t>
    </r>
  </si>
  <si>
    <r>
      <rPr>
        <sz val="12"/>
        <rFont val="Cambria"/>
        <family val="1"/>
      </rPr>
      <t>MAQUINARIA Y EQUIPO PARA LA CONSTRUCCION; INDUSTRIA Y MINERIA/VIGA</t>
    </r>
  </si>
  <si>
    <r>
      <rPr>
        <sz val="12"/>
        <rFont val="Cambria"/>
        <family val="1"/>
      </rPr>
      <t>MAQUINARIA Y EQUIPO PARA LA CONSTRUCCION; INDUSTRIA Y MINERIA/VOLTAMPERIMETRO</t>
    </r>
  </si>
  <si>
    <r>
      <rPr>
        <sz val="12"/>
        <rFont val="Cambria"/>
        <family val="1"/>
      </rPr>
      <t>MAQUINARIA Y EQUIPO PARA LA CONSTRUCCION; INDUSTRIA Y MINERIA/WATIMETRO</t>
    </r>
  </si>
  <si>
    <r>
      <rPr>
        <sz val="12"/>
        <rFont val="Cambria"/>
        <family val="1"/>
      </rPr>
      <t>MAQUINARIA Y EQUIPO PARA LA CONSTRUCCION; INDUSTRIA Y MINERIA/ZANJADORA</t>
    </r>
  </si>
  <si>
    <r>
      <rPr>
        <sz val="12"/>
        <rFont val="Cambria"/>
        <family val="1"/>
      </rPr>
      <t>MAQUINARIA Y EQUIPO PARA LA CONSTRUCCION; INDUSTRIA Y MINERIA/COMPRESOR</t>
    </r>
  </si>
  <si>
    <r>
      <rPr>
        <sz val="12"/>
        <rFont val="Cambria"/>
        <family val="1"/>
      </rPr>
      <t>MAQUINARIA Y EQUIPO PARA LA CONSTRUCCION; INDUSTRIA Y MINERIA/PINZA AMPERIMETRICA</t>
    </r>
  </si>
  <si>
    <r>
      <rPr>
        <sz val="12"/>
        <rFont val="Cambria"/>
        <family val="1"/>
      </rPr>
      <t>MAQUINARIA Y EQUIPO PARA LA CONSTRUCCION; INDUSTRIA Y MINERIA/BARRERA VEHICULAR</t>
    </r>
  </si>
  <si>
    <r>
      <rPr>
        <sz val="12"/>
        <rFont val="Cambria"/>
        <family val="1"/>
      </rPr>
      <t>MAQUINARIA Y EQUIPO PARA LA CONSTRUCCION; INDUSTRIA Y MINERIA/COSEDORA DE ALAMBRE</t>
    </r>
  </si>
  <si>
    <r>
      <rPr>
        <sz val="12"/>
        <rFont val="Cambria"/>
        <family val="1"/>
      </rPr>
      <t>MAQUINARIA Y EQUIPO PARA LA CONSTRUCCION; INDUSTRIA Y MINERIA/ENFUNDADORA</t>
    </r>
  </si>
  <si>
    <r>
      <rPr>
        <sz val="12"/>
        <rFont val="Cambria"/>
        <family val="1"/>
      </rPr>
      <t>MAQUINARIA Y EQUIPO PARA LA CONSTRUCCION; INDUSTRIA Y MINERIA/ESCOPLEADORA</t>
    </r>
  </si>
  <si>
    <r>
      <rPr>
        <sz val="12"/>
        <rFont val="Cambria"/>
        <family val="1"/>
      </rPr>
      <t>MAQUINARIA Y EQUIPO PARA LA CONSTRUCCION; INDUSTRIA Y MINERIA/TUPY DE ARBOL</t>
    </r>
  </si>
  <si>
    <r>
      <rPr>
        <sz val="12"/>
        <rFont val="Cambria"/>
        <family val="1"/>
      </rPr>
      <t>MAQUINARIA Y EQUIPO PARA LA CONSTRUCCION; INDUSTRIA Y MINERIA/SIERRA DE CINTA</t>
    </r>
  </si>
  <si>
    <r>
      <rPr>
        <sz val="12"/>
        <rFont val="Cambria"/>
        <family val="1"/>
      </rPr>
      <t>MAQUINARIA Y EQUIPO PARA LA CONSTRUCCION; INDUSTRIA Y MINERIA/SIERRA DE BRAZO</t>
    </r>
  </si>
  <si>
    <r>
      <rPr>
        <sz val="12"/>
        <rFont val="Cambria"/>
        <family val="1"/>
      </rPr>
      <t>MAQUINARIA Y EQUIPO PARA LA CONSTRUCCION; INDUSTRIA Y MINERIA/SIERRA INGLETADORA</t>
    </r>
  </si>
  <si>
    <r>
      <rPr>
        <sz val="12"/>
        <rFont val="Cambria"/>
        <family val="1"/>
      </rPr>
      <t>MAQUINARIA Y EQUIPO PARA LA CONSTRUCCION; INDUSTRIA Y MINERIA/FLEXOMETRO</t>
    </r>
  </si>
  <si>
    <r>
      <rPr>
        <sz val="12"/>
        <rFont val="Cambria"/>
        <family val="1"/>
      </rPr>
      <t>MAQUINARIA Y EQUIPO PARA LA CONSTRUCCION; INDUSTRIA Y MINERIA/PESCANTE DE GRAVEDAD</t>
    </r>
  </si>
  <si>
    <r>
      <rPr>
        <sz val="12"/>
        <rFont val="Cambria"/>
        <family val="1"/>
      </rPr>
      <t>MAQUINARIA Y EQUIPO PARA LA CONSTRUCCION; INDUSTRIA Y MINERIA/ENZUNCHADORA</t>
    </r>
  </si>
  <si>
    <r>
      <rPr>
        <sz val="12"/>
        <rFont val="Cambria"/>
        <family val="1"/>
      </rPr>
      <t>MAQUINARIA Y EQUIPO PARA LA CONSTRUCCION; INDUSTRIA Y MINERIA/CONCENTRADOR CENTRIFUGO</t>
    </r>
  </si>
  <si>
    <r>
      <rPr>
        <sz val="12"/>
        <rFont val="Cambria"/>
        <family val="1"/>
      </rPr>
      <t>MAQUINARIA Y EQUIPO PARA LA CONSTRUCCION; INDUSTRIA Y MINERIA/INGLETEADORA</t>
    </r>
  </si>
  <si>
    <r>
      <rPr>
        <sz val="12"/>
        <rFont val="Cambria"/>
        <family val="1"/>
      </rPr>
      <t>MAQUINARIA Y EQUIPO PARA LA CONSTRUCCION; INDUSTRIA Y MINERIA/TERMOMETRO INFRARROJO</t>
    </r>
  </si>
  <si>
    <r>
      <rPr>
        <sz val="12"/>
        <rFont val="Cambria"/>
        <family val="1"/>
      </rPr>
      <t>MAQUINARIA Y EQUIPO PARA LA CONSTRUCCION; INDUSTRIA Y MINERIA/CAMARA FRIGORIFICA</t>
    </r>
  </si>
  <si>
    <r>
      <rPr>
        <sz val="12"/>
        <rFont val="Cambria"/>
        <family val="1"/>
      </rPr>
      <t>MAQUINARIA Y EQUIPO PARA LA CONSTRUCCION; INDUSTRIA Y MINERIA/BASCULA PARA EQUIPO PESADO</t>
    </r>
  </si>
  <si>
    <r>
      <rPr>
        <sz val="12"/>
        <rFont val="Cambria"/>
        <family val="1"/>
      </rPr>
      <t>MAQUINARIA Y EQUIPO PARA LA CONSTRUCCION; INDUSTRIA Y MINERIA/BIPODE</t>
    </r>
  </si>
  <si>
    <r>
      <rPr>
        <sz val="12"/>
        <rFont val="Cambria"/>
        <family val="1"/>
      </rPr>
      <t>MAQUINARIA Y EQUIPO PARA LA CONSTRUCCION; INDUSTRIA Y MINERIA/PLANTA DE COGASIFICACION</t>
    </r>
  </si>
  <si>
    <r>
      <rPr>
        <sz val="12"/>
        <rFont val="Cambria"/>
        <family val="1"/>
      </rPr>
      <t>MAQUINARIA Y EQUIPO PARA LA CONSTRUCCION; INDUSTRIA Y MINERIA/ANALIZADOR DE GASES</t>
    </r>
  </si>
  <si>
    <r>
      <rPr>
        <sz val="12"/>
        <rFont val="Cambria"/>
        <family val="1"/>
      </rPr>
      <t>MAQUINARIA Y EQUIPO PARA LA CONSTRUCCION; INDUSTRIA Y MINERIA/BOMBA DE ACHIQUE</t>
    </r>
  </si>
  <si>
    <r>
      <rPr>
        <sz val="12"/>
        <rFont val="Cambria"/>
        <family val="1"/>
      </rPr>
      <t>MAQUINARIA Y EQUIPO PARA LA CONSTRUCCION; INDUSTRIA Y MINERIA/DOBLADORA</t>
    </r>
  </si>
  <si>
    <r>
      <rPr>
        <sz val="12"/>
        <rFont val="Cambria"/>
        <family val="1"/>
      </rPr>
      <t>MAQUINARIA Y EQUIPO PARA LA CONSTRUCCION; INDUSTRIA Y MINERIA/TERMOLAMINADORA</t>
    </r>
  </si>
  <si>
    <r>
      <rPr>
        <sz val="12"/>
        <rFont val="Cambria"/>
        <family val="1"/>
      </rPr>
      <t>MAQUINARIA Y EQUIPO PARA LA CONSTRUCCION; INDUSTRIA Y MINERIA/LAMPARA DE CALENTAMIENTO</t>
    </r>
  </si>
  <si>
    <r>
      <rPr>
        <sz val="12"/>
        <rFont val="Cambria"/>
        <family val="1"/>
      </rPr>
      <t>MAQUINARIA Y EQUIPO PARA LA CONSTRUCCION; INDUSTRIA Y MINERIA/SELLO MECANICO</t>
    </r>
  </si>
  <si>
    <r>
      <rPr>
        <sz val="12"/>
        <rFont val="Cambria"/>
        <family val="1"/>
      </rPr>
      <t>MAQUINARIA Y EQUIPO PARA LA CONSTRUCCION; INDUSTRIA Y MINERIA/GRAVIMETRO</t>
    </r>
  </si>
  <si>
    <r>
      <rPr>
        <sz val="12"/>
        <rFont val="Cambria"/>
        <family val="1"/>
      </rPr>
      <t>MAQUINARIA Y EQUIPO PARA LA CONSTRUCCION; INDUSTRIA Y MINERIA/DRAGA</t>
    </r>
  </si>
  <si>
    <r>
      <rPr>
        <sz val="12"/>
        <rFont val="Cambria"/>
        <family val="1"/>
      </rPr>
      <t>EQUIPO DE INGENIERIA Y ARQUITECTURA/ALTIMETRO</t>
    </r>
  </si>
  <si>
    <r>
      <rPr>
        <sz val="12"/>
        <rFont val="Cambria"/>
        <family val="1"/>
      </rPr>
      <t>EQUIPO DE INGENIERIA Y ARQUITECTURA/BRUJULA</t>
    </r>
  </si>
  <si>
    <r>
      <rPr>
        <sz val="12"/>
        <rFont val="Cambria"/>
        <family val="1"/>
      </rPr>
      <t>EQUIPO DE INGENIERIA Y ARQUITECTURA/CLINOMETRO</t>
    </r>
  </si>
  <si>
    <r>
      <rPr>
        <sz val="12"/>
        <rFont val="Cambria"/>
        <family val="1"/>
      </rPr>
      <t>EQUIPO DE INGENIERIA Y ARQUITECTURA/CONTADOR DE TRAFICO</t>
    </r>
  </si>
  <si>
    <r>
      <rPr>
        <sz val="12"/>
        <rFont val="Cambria"/>
        <family val="1"/>
      </rPr>
      <t>EQUIPO DE INGENIERIA Y ARQUITECTURA/CRONOMETRO</t>
    </r>
  </si>
  <si>
    <r>
      <rPr>
        <sz val="12"/>
        <rFont val="Cambria"/>
        <family val="1"/>
      </rPr>
      <t>EQUIPO DE INGENIERIA Y ARQUITECTURA/CURVIMETRO</t>
    </r>
  </si>
  <si>
    <r>
      <rPr>
        <sz val="12"/>
        <rFont val="Cambria"/>
        <family val="1"/>
      </rPr>
      <t>EQUIPO DE INGENIERIA Y ARQUITECTURA/DISTANCIOMETRO</t>
    </r>
  </si>
  <si>
    <r>
      <rPr>
        <sz val="12"/>
        <rFont val="Cambria"/>
        <family val="1"/>
      </rPr>
      <t>EQUIPO DE INGENIERIA Y ARQUITECTURA/EQUIPO DE TOPOGRAFIA</t>
    </r>
  </si>
  <si>
    <r>
      <rPr>
        <sz val="12"/>
        <rFont val="Cambria"/>
        <family val="1"/>
      </rPr>
      <t>EQUIPO DE INGENIERIA Y ARQUITECTURA/ESTACION TOTAL</t>
    </r>
  </si>
  <si>
    <r>
      <rPr>
        <sz val="12"/>
        <rFont val="Cambria"/>
        <family val="1"/>
      </rPr>
      <t>EQUIPO DE INGENIERIA Y ARQUITECTURA/GPS</t>
    </r>
  </si>
  <si>
    <r>
      <rPr>
        <sz val="12"/>
        <rFont val="Cambria"/>
        <family val="1"/>
      </rPr>
      <t>EQUIPO DE INGENIERIA Y ARQUITECTURA/JALON</t>
    </r>
  </si>
  <si>
    <r>
      <rPr>
        <sz val="12"/>
        <rFont val="Cambria"/>
        <family val="1"/>
      </rPr>
      <t>EQUIPO DE INGENIERIA Y ARQUITECTURA/JUEGO DE NORMOGRAFOS</t>
    </r>
  </si>
  <si>
    <r>
      <rPr>
        <sz val="12"/>
        <rFont val="Cambria"/>
        <family val="1"/>
      </rPr>
      <t>EQUIPO DE INGENIERIA Y ARQUITECTURA/JUEGO DE RAPIDOGRAFOS</t>
    </r>
  </si>
  <si>
    <r>
      <rPr>
        <sz val="12"/>
        <rFont val="Cambria"/>
        <family val="1"/>
      </rPr>
      <t>EQUIPO DE INGENIERIA Y ARQUITECTURA/LAMPARA DE DIBUJO</t>
    </r>
  </si>
  <si>
    <r>
      <rPr>
        <sz val="12"/>
        <rFont val="Cambria"/>
        <family val="1"/>
      </rPr>
      <t>EQUIPO DE INGENIERIA Y ARQUITECTURA/MIRA TOPOGRAFICA</t>
    </r>
  </si>
  <si>
    <r>
      <rPr>
        <sz val="12"/>
        <rFont val="Cambria"/>
        <family val="1"/>
      </rPr>
      <t>EQUIPO DE INGENIERIA Y ARQUITECTURA/NIVEL TOPOGRAFICO</t>
    </r>
  </si>
  <si>
    <r>
      <rPr>
        <sz val="12"/>
        <rFont val="Cambria"/>
        <family val="1"/>
      </rPr>
      <t>EQUIPO DE INGENIERIA Y ARQUITECTURA/ODOMETRO</t>
    </r>
  </si>
  <si>
    <r>
      <rPr>
        <sz val="12"/>
        <rFont val="Cambria"/>
        <family val="1"/>
      </rPr>
      <t>EQUIPO DE INGENIERIA Y ARQUITECTURA/PLANIMETRO</t>
    </r>
  </si>
  <si>
    <r>
      <rPr>
        <sz val="12"/>
        <rFont val="Cambria"/>
        <family val="1"/>
      </rPr>
      <t>EQUIPO DE INGENIERIA Y ARQUITECTURA/REGLA PARALELA</t>
    </r>
  </si>
  <si>
    <r>
      <rPr>
        <sz val="12"/>
        <rFont val="Cambria"/>
        <family val="1"/>
      </rPr>
      <t>EQUIPO DE INGENIERIA Y ARQUITECTURA/TAQUIMETRO</t>
    </r>
  </si>
  <si>
    <r>
      <rPr>
        <sz val="12"/>
        <rFont val="Cambria"/>
        <family val="1"/>
      </rPr>
      <t>EQUIPO DE INGENIERIA Y ARQUITECTURA/TECNIGRAFO</t>
    </r>
  </si>
  <si>
    <r>
      <rPr>
        <sz val="12"/>
        <rFont val="Cambria"/>
        <family val="1"/>
      </rPr>
      <t>EQUIPO DE INGENIERIA Y ARQUITECTURA/TEODOLITO</t>
    </r>
  </si>
  <si>
    <r>
      <rPr>
        <sz val="12"/>
        <rFont val="Cambria"/>
        <family val="1"/>
      </rPr>
      <t>EQUIPO DE INGENIERIA Y ARQUITECTURA/TRANSPORTADOR</t>
    </r>
  </si>
  <si>
    <r>
      <rPr>
        <sz val="12"/>
        <rFont val="Cambria"/>
        <family val="1"/>
      </rPr>
      <t>EQUIPO DE INGENIERIA Y ARQUITECTURA/PERFILADOR ACUSTICO</t>
    </r>
  </si>
  <si>
    <r>
      <rPr>
        <sz val="12"/>
        <rFont val="Cambria"/>
        <family val="1"/>
      </rPr>
      <t>EQUIPO DE INGENIERIA Y ARQUITECTURA/REGLA LIMNIMETRICA</t>
    </r>
  </si>
  <si>
    <r>
      <rPr>
        <sz val="12"/>
        <rFont val="Cambria"/>
        <family val="1"/>
      </rPr>
      <t>EQUIPOS PARA ACTIVIDADES DE AGRICULTURA Y GANADERIA/AHOYADOR</t>
    </r>
  </si>
  <si>
    <r>
      <rPr>
        <sz val="12"/>
        <rFont val="Cambria"/>
        <family val="1"/>
      </rPr>
      <t>EQUIPOS PARA ACTIVIDADES DE AGRICULTURA Y GANADERIA/AHUMADOR</t>
    </r>
  </si>
  <si>
    <r>
      <rPr>
        <sz val="12"/>
        <rFont val="Cambria"/>
        <family val="1"/>
      </rPr>
      <t>EQUIPOS PARA ACTIVIDADES DE AGRICULTURA Y GANADERIA/APERO PARA MONTAR</t>
    </r>
  </si>
  <si>
    <r>
      <rPr>
        <sz val="12"/>
        <rFont val="Cambria"/>
        <family val="1"/>
      </rPr>
      <t>EQUIPOS PARA ACTIVIDADES DE AGRICULTURA Y GANADERIA/APERO PARA YUNTA</t>
    </r>
  </si>
  <si>
    <r>
      <rPr>
        <sz val="12"/>
        <rFont val="Cambria"/>
        <family val="1"/>
      </rPr>
      <t>EQUIPOS PARA ACTIVIDADES DE AGRICULTURA Y GANADERIA/APORCADORA</t>
    </r>
  </si>
  <si>
    <r>
      <rPr>
        <sz val="12"/>
        <rFont val="Cambria"/>
        <family val="1"/>
      </rPr>
      <t>EQUIPOS PARA ACTIVIDADES DE AGRICULTURA Y GANADERIA/ATMOMETRO</t>
    </r>
  </si>
  <si>
    <r>
      <rPr>
        <sz val="12"/>
        <rFont val="Cambria"/>
        <family val="1"/>
      </rPr>
      <t>EQUIPOS PARA ACTIVIDADES DE AGRICULTURA Y GANADERIA/BINADORA</t>
    </r>
  </si>
  <si>
    <r>
      <rPr>
        <sz val="12"/>
        <rFont val="Cambria"/>
        <family val="1"/>
      </rPr>
      <t>EQUIPOS PARA ACTIVIDADES DE AGRICULTURA Y GANADERIA/CARRO CORTADOR</t>
    </r>
  </si>
  <si>
    <r>
      <rPr>
        <sz val="12"/>
        <rFont val="Cambria"/>
        <family val="1"/>
      </rPr>
      <t>EQUIPOS PARA ACTIVIDADES DE AGRICULTURA Y GANADERIA/CASTRADOR</t>
    </r>
  </si>
  <si>
    <r>
      <rPr>
        <sz val="12"/>
        <rFont val="Cambria"/>
        <family val="1"/>
      </rPr>
      <t>EQUIPOS PARA ACTIVIDADES DE AGRICULTURA Y GANADERIA/COSECHADORA</t>
    </r>
  </si>
  <si>
    <r>
      <rPr>
        <sz val="12"/>
        <rFont val="Cambria"/>
        <family val="1"/>
      </rPr>
      <t>EQUIPOS PARA ACTIVIDADES DE AGRICULTURA Y GANADERIA/CRIADERO DE POLLOS</t>
    </r>
  </si>
  <si>
    <r>
      <rPr>
        <sz val="12"/>
        <rFont val="Cambria"/>
        <family val="1"/>
      </rPr>
      <t>EQUIPOS PARA ACTIVIDADES DE AGRICULTURA Y GANADERIA/CULTIVADOR</t>
    </r>
  </si>
  <si>
    <r>
      <rPr>
        <sz val="12"/>
        <rFont val="Cambria"/>
        <family val="1"/>
      </rPr>
      <t>EQUIPOS PARA ACTIVIDADES DE AGRICULTURA Y GANADERIA/DESCASCARADORA</t>
    </r>
  </si>
  <si>
    <r>
      <rPr>
        <sz val="12"/>
        <rFont val="Cambria"/>
        <family val="1"/>
      </rPr>
      <t>EQUIPOS PARA ACTIVIDADES DE AGRICULTURA Y GANADERIA/DESCREMADOR</t>
    </r>
  </si>
  <si>
    <r>
      <rPr>
        <sz val="12"/>
        <rFont val="Cambria"/>
        <family val="1"/>
      </rPr>
      <t>EQUIPOS PARA ACTIVIDADES DE AGRICULTURA Y GANADERIA/EQUIPO ALGODONERO</t>
    </r>
  </si>
  <si>
    <r>
      <rPr>
        <sz val="12"/>
        <rFont val="Cambria"/>
        <family val="1"/>
      </rPr>
      <t>EQUIPOS PARA ACTIVIDADES DE AGRICULTURA Y GANADERIA/EQUIPO DE FILTRADO</t>
    </r>
  </si>
  <si>
    <r>
      <rPr>
        <sz val="12"/>
        <rFont val="Cambria"/>
        <family val="1"/>
      </rPr>
      <t>EQUIPOS PARA ACTIVIDADES DE AGRICULTURA Y GANADERIA/EQUIPO DE ORDEÑO</t>
    </r>
  </si>
  <si>
    <r>
      <rPr>
        <sz val="12"/>
        <rFont val="Cambria"/>
        <family val="1"/>
      </rPr>
      <t>EQUIPOS PARA ACTIVIDADES DE AGRICULTURA Y GANADERIA/EQUIPO DE RIEGO</t>
    </r>
  </si>
  <si>
    <r>
      <rPr>
        <sz val="12"/>
        <rFont val="Cambria"/>
        <family val="1"/>
      </rPr>
      <t>EQUIPOS PARA ACTIVIDADES DE AGRICULTURA Y GANADERIA/EQUIPO PARA HUMEDAD DE CAMPO</t>
    </r>
  </si>
  <si>
    <r>
      <rPr>
        <sz val="12"/>
        <rFont val="Cambria"/>
        <family val="1"/>
      </rPr>
      <t>EQUIPOS PARA ACTIVIDADES DE AGRICULTURA Y GANADERIA/ESCARIFICADOR</t>
    </r>
  </si>
  <si>
    <r>
      <rPr>
        <sz val="12"/>
        <rFont val="Cambria"/>
        <family val="1"/>
      </rPr>
      <t>EQUIPOS PARA ACTIVIDADES DE AGRICULTURA Y GANADERIA/ESPOLVOREADORA</t>
    </r>
  </si>
  <si>
    <r>
      <rPr>
        <sz val="12"/>
        <rFont val="Cambria"/>
        <family val="1"/>
      </rPr>
      <t>EQUIPOS PARA ACTIVIDADES DE AGRICULTURA Y GANADERIA/FUMIGADORA</t>
    </r>
  </si>
  <si>
    <r>
      <rPr>
        <sz val="12"/>
        <rFont val="Cambria"/>
        <family val="1"/>
      </rPr>
      <t>EQUIPOS PARA ACTIVIDADES DE AGRICULTURA Y GANADERIA/MAQUINA AGRICOLA</t>
    </r>
  </si>
  <si>
    <r>
      <rPr>
        <sz val="12"/>
        <rFont val="Cambria"/>
        <family val="1"/>
      </rPr>
      <t>EQUIPOS PARA ACTIVIDADES DE AGRICULTURA Y GANADERIA/MAQUINA SELECCIONADORA DE SEMILLAS</t>
    </r>
  </si>
  <si>
    <r>
      <rPr>
        <sz val="12"/>
        <rFont val="Cambria"/>
        <family val="1"/>
      </rPr>
      <t>EQUIPOS PARA ACTIVIDADES DE AGRICULTURA Y GANADERIA/MEZCLADORA DE ALIMENTOS</t>
    </r>
  </si>
  <si>
    <r>
      <rPr>
        <sz val="12"/>
        <rFont val="Cambria"/>
        <family val="1"/>
      </rPr>
      <t>EQUIPOS PARA ACTIVIDADES DE AGRICULTURA Y GANADERIA/MEZCLADORA DE LECHE</t>
    </r>
  </si>
  <si>
    <r>
      <rPr>
        <sz val="12"/>
        <rFont val="Cambria"/>
        <family val="1"/>
      </rPr>
      <t>EQUIPOS PARA ACTIVIDADES DE AGRICULTURA Y GANADERIA/MOTOCULTIVADOR</t>
    </r>
  </si>
  <si>
    <r>
      <rPr>
        <sz val="12"/>
        <rFont val="Cambria"/>
        <family val="1"/>
      </rPr>
      <t>EQUIPOS PARA ACTIVIDADES DE AGRICULTURA Y GANADERIA/PARIDERA</t>
    </r>
  </si>
  <si>
    <r>
      <rPr>
        <sz val="12"/>
        <rFont val="Cambria"/>
        <family val="1"/>
      </rPr>
      <t>EQUIPOS PARA ACTIVIDADES DE AGRICULTURA Y GANADERIA/PASTEURIZADORA</t>
    </r>
  </si>
  <si>
    <r>
      <rPr>
        <sz val="12"/>
        <rFont val="Cambria"/>
        <family val="1"/>
      </rPr>
      <t>EQUIPOS PARA ACTIVIDADES DE AGRICULTURA Y GANADERIA/PISTOLA DE INSEMINACION</t>
    </r>
  </si>
  <si>
    <r>
      <rPr>
        <sz val="12"/>
        <rFont val="Cambria"/>
        <family val="1"/>
      </rPr>
      <t>EQUIPOS PARA ACTIVIDADES DE AGRICULTURA Y GANADERIA/PLANTADORA</t>
    </r>
  </si>
  <si>
    <r>
      <rPr>
        <sz val="12"/>
        <rFont val="Cambria"/>
        <family val="1"/>
      </rPr>
      <t>EQUIPOS PARA ACTIVIDADES DE AGRICULTURA Y GANADERIA/POTRO DE MONTA PARA INSEMINACION ARTIFICIAL</t>
    </r>
  </si>
  <si>
    <r>
      <rPr>
        <sz val="12"/>
        <rFont val="Cambria"/>
        <family val="1"/>
      </rPr>
      <t>EQUIPOS PARA ACTIVIDADES DE AGRICULTURA Y GANADERIA/SEGADORA</t>
    </r>
  </si>
  <si>
    <r>
      <rPr>
        <sz val="12"/>
        <rFont val="Cambria"/>
        <family val="1"/>
      </rPr>
      <t>EQUIPOS PARA ACTIVIDADES DE AGRICULTURA Y GANADERIA/SEMBRADORA</t>
    </r>
  </si>
  <si>
    <r>
      <rPr>
        <sz val="12"/>
        <rFont val="Cambria"/>
        <family val="1"/>
      </rPr>
      <t>EQUIPOS PARA ACTIVIDADES DE AGRICULTURA Y GANADERIA/SURCADORA</t>
    </r>
  </si>
  <si>
    <r>
      <rPr>
        <sz val="12"/>
        <rFont val="Cambria"/>
        <family val="1"/>
      </rPr>
      <t>EQUIPOS PARA ACTIVIDADES DE AGRICULTURA Y GANADERIA/TRILLADORA</t>
    </r>
  </si>
  <si>
    <r>
      <rPr>
        <sz val="12"/>
        <rFont val="Cambria"/>
        <family val="1"/>
      </rPr>
      <t>EQUIPOS PARA ACTIVIDADES DE AGRICULTURA Y GANADERIA/SISTEMA NEUMATICO DE ELEVACION</t>
    </r>
  </si>
  <si>
    <r>
      <rPr>
        <sz val="12"/>
        <rFont val="Cambria"/>
        <family val="1"/>
      </rPr>
      <t>EQUIPOS PARA ACTIVIDADES DE AGRICULTURA Y GANADERIA/SISTEMA DE SEPARACION DE SOLIDOS</t>
    </r>
  </si>
  <si>
    <r>
      <rPr>
        <sz val="12"/>
        <rFont val="Cambria"/>
        <family val="1"/>
      </rPr>
      <t>EQUIPOS PARA ACTIVIDADES DE AGRICULTURA Y GANADERIA/EXTRACTOR MECANICO PARA CRIAS</t>
    </r>
  </si>
  <si>
    <r>
      <rPr>
        <sz val="12"/>
        <rFont val="Cambria"/>
        <family val="1"/>
      </rPr>
      <t>EQUIPOS PARA ACTIVIDADES DE AGRICULTURA Y GANADERIA/MOLINO PICADOR DE FORRAJE</t>
    </r>
  </si>
  <si>
    <r>
      <rPr>
        <sz val="12"/>
        <rFont val="Cambria"/>
        <family val="1"/>
      </rPr>
      <t>EQUIPOS PARA ACTIVIDADES DE AGRICULTURA Y GANADERIA/ENSILADORA</t>
    </r>
  </si>
  <si>
    <r>
      <rPr>
        <sz val="12"/>
        <rFont val="Cambria"/>
        <family val="1"/>
      </rPr>
      <t>EQUIPOS PARA ACTIVIDADES DE AGRICULTURA Y GANADERIA/BIDON DE ACERO</t>
    </r>
  </si>
  <si>
    <r>
      <rPr>
        <sz val="12"/>
        <rFont val="Cambria"/>
        <family val="1"/>
      </rPr>
      <t>EQUIPOS PARA ACTIVIDADES DE AGRICULTURA Y GANADERIA/TANQUE ENFIRADOR DE LECHE</t>
    </r>
  </si>
  <si>
    <r>
      <rPr>
        <sz val="12"/>
        <rFont val="Cambria"/>
        <family val="1"/>
      </rPr>
      <t>EQUIPOS PARA ACTIVIDADES DE AGRICULTURA Y GANADERIA/TINA PARA RECEPCION DE LECHE</t>
    </r>
  </si>
  <si>
    <r>
      <rPr>
        <sz val="12"/>
        <rFont val="Cambria"/>
        <family val="1"/>
      </rPr>
      <t>EQUIPOS PARA ACTIVIDADES DE AGRICULTURA Y GANADERIA/BOMBA SANITARIA PARA USO DE LACTEOS</t>
    </r>
  </si>
  <si>
    <r>
      <rPr>
        <sz val="12"/>
        <rFont val="Cambria"/>
        <family val="1"/>
      </rPr>
      <t>EQUIPOS PARA ACTIVIDADES DE AGRICULTURA Y GANADERIA/CAMARA DE SIEMBRA</t>
    </r>
  </si>
  <si>
    <r>
      <rPr>
        <sz val="12"/>
        <rFont val="Cambria"/>
        <family val="1"/>
      </rPr>
      <t>EQUIPOS PARA ACTIVIDADES DE AGRICULTURA Y GANADERIA/CERCA ELECTRICA PARA GANADO</t>
    </r>
  </si>
  <si>
    <r>
      <rPr>
        <sz val="12"/>
        <rFont val="Cambria"/>
        <family val="1"/>
      </rPr>
      <t>EQUIPOS PARA ACTIVIDADES DE AGRICULTURA Y GANADERIA/DOSIFICADOR DE ABONO</t>
    </r>
  </si>
  <si>
    <r>
      <rPr>
        <sz val="12"/>
        <rFont val="Cambria"/>
        <family val="1"/>
      </rPr>
      <t>EQUIPOS PARA ACTIVIDADES DE AGRICULTURA Y GANADERIA/DESINFECTADOR DE GRANOS</t>
    </r>
  </si>
  <si>
    <r>
      <rPr>
        <sz val="12"/>
        <rFont val="Cambria"/>
        <family val="1"/>
      </rPr>
      <t>EQUIPOS PARA ACTIVIDADES DE AGRICULTURA Y GANADERIA/CARRETON PARA ENSILAJE</t>
    </r>
  </si>
  <si>
    <r>
      <rPr>
        <sz val="12"/>
        <rFont val="Cambria"/>
        <family val="1"/>
      </rPr>
      <t>EQUIPOS PARA ACTIVIDADES DE AGRICULTURA Y GANADERIA/MEDIDOR DE PASTURAS</t>
    </r>
  </si>
  <si>
    <r>
      <rPr>
        <sz val="12"/>
        <rFont val="Cambria"/>
        <family val="1"/>
      </rPr>
      <t>EQUIPOS PARA ACTIVIDADES DE AGRICULTURA Y GANADERIA/DENDROMETRO</t>
    </r>
  </si>
  <si>
    <r>
      <rPr>
        <sz val="12"/>
        <rFont val="Cambria"/>
        <family val="1"/>
      </rPr>
      <t>EQUIPOS PARA ACTIVIDADES DE AGRICULTURA Y GANADERIA/ROTAVATOR</t>
    </r>
  </si>
  <si>
    <r>
      <rPr>
        <sz val="12"/>
        <rFont val="Cambria"/>
        <family val="1"/>
      </rPr>
      <t>EQUIPOS PARA ACTIVIDADES DE AGRICULTURA Y GANADERIA/CLASIFICADOR DE GRANOS</t>
    </r>
  </si>
  <si>
    <r>
      <rPr>
        <sz val="12"/>
        <rFont val="Cambria"/>
        <family val="1"/>
      </rPr>
      <t>EQUIPOS PARA ACTIVIDADES DE AGRICULTURA Y GANADERIA/TRITURADOR DE MUESTRAS</t>
    </r>
  </si>
  <si>
    <r>
      <rPr>
        <sz val="12"/>
        <rFont val="Cambria"/>
        <family val="1"/>
      </rPr>
      <t>EQUIPOS PARA ACTIVIDADES DE AGRICULTURA Y GANADERIA/VENTEADORA DE GRANOS</t>
    </r>
  </si>
  <si>
    <r>
      <rPr>
        <sz val="12"/>
        <rFont val="Cambria"/>
        <family val="1"/>
      </rPr>
      <t>EQUIPOS PARA ACTIVIDADES DE AGRICULTURA Y GANADERIA/MEDIDOR LASER DE SUPERFICIE FOLIAR</t>
    </r>
  </si>
  <si>
    <r>
      <rPr>
        <sz val="12"/>
        <rFont val="Cambria"/>
        <family val="1"/>
      </rPr>
      <t>EQUIPOS PARA ACTIVIDADES DE AGRICULTURA Y GANADERIA/RASTRA</t>
    </r>
  </si>
  <si>
    <r>
      <rPr>
        <sz val="12"/>
        <rFont val="Cambria"/>
        <family val="1"/>
      </rPr>
      <t>EQUIPOS PARA ACTIVIDADES DE AGRICULTURA Y GANADERIA/SELLADORA DE PEDESTAL</t>
    </r>
  </si>
  <si>
    <r>
      <rPr>
        <sz val="12"/>
        <rFont val="Cambria"/>
        <family val="1"/>
      </rPr>
      <t>EQUIPOS PARA ACTIVIDADES DE AGRICULTURA Y GANADERIA/ENVOLVEDORA DE FILM</t>
    </r>
  </si>
  <si>
    <r>
      <rPr>
        <sz val="12"/>
        <rFont val="Cambria"/>
        <family val="1"/>
      </rPr>
      <t>EQUIPOS PARA ACTIVIDADES DE AGRICULTURA Y GANADERIA/CAMARA DE LUZ ULTRAVIOLETA PARA GRANOS</t>
    </r>
  </si>
  <si>
    <r>
      <rPr>
        <sz val="12"/>
        <rFont val="Cambria"/>
        <family val="1"/>
      </rPr>
      <t>EQUIPOS PARA ACTIVIDADES DE AGRICULTURA Y GANADERIA/CAMARA DE GERMINACION DE GRANOS</t>
    </r>
  </si>
  <si>
    <r>
      <rPr>
        <sz val="12"/>
        <rFont val="Cambria"/>
        <family val="1"/>
      </rPr>
      <t>EQUIPOS PARA ACTIVIDADES DE AGRICULTURA Y GANADERIA/MAQUINA COSEDORA DE COSTAL</t>
    </r>
  </si>
  <si>
    <r>
      <rPr>
        <sz val="12"/>
        <rFont val="Cambria"/>
        <family val="1"/>
      </rPr>
      <t>EQUIPOS PARA ACTIVIDADES DE AGRICULTURA Y GANADERIA/LABORATORIO PARA CONTROL DE CALIDAD LECHE</t>
    </r>
  </si>
  <si>
    <r>
      <rPr>
        <sz val="12"/>
        <rFont val="Cambria"/>
        <family val="1"/>
      </rPr>
      <t>EQUIPOS PARA ACTIVIDADES DE AGRICULTURA Y GANADERIA/MOTOR ELECTRICO SUMERGIBLE</t>
    </r>
  </si>
  <si>
    <r>
      <rPr>
        <sz val="12"/>
        <rFont val="Cambria"/>
        <family val="1"/>
      </rPr>
      <t>EQUIPOS PARA ACTIVIDADES DE AGRICULTURA Y GANADERIA/ASPERSOR DE RIEGO</t>
    </r>
  </si>
  <si>
    <r>
      <rPr>
        <sz val="12"/>
        <rFont val="Cambria"/>
        <family val="1"/>
      </rPr>
      <t>EQUIPOS PARA ACTIVIDADES DE AGRICULTURA Y GANADERIA/NIVELADORA DE TERRENO PARA TRACTOR</t>
    </r>
  </si>
  <si>
    <r>
      <rPr>
        <sz val="12"/>
        <rFont val="Cambria"/>
        <family val="1"/>
      </rPr>
      <t>EQUIPOS PARA ACTIVIDADES DE AGRICULTURA Y GANADERIA/DESBRAZADORA</t>
    </r>
  </si>
  <si>
    <r>
      <rPr>
        <sz val="12"/>
        <rFont val="Cambria"/>
        <family val="1"/>
      </rPr>
      <t>EQUIPOS PARA ACTIVIDADES DE AGRICULTURA Y GANADERIA/BEBEDERO</t>
    </r>
  </si>
  <si>
    <r>
      <rPr>
        <sz val="12"/>
        <rFont val="Cambria"/>
        <family val="1"/>
      </rPr>
      <t>EQUIPOS PARA ACTIVIDADES DE AGRICULTURA Y GANADERIA/TAIPADERA</t>
    </r>
  </si>
  <si>
    <r>
      <rPr>
        <sz val="12"/>
        <rFont val="Cambria"/>
        <family val="1"/>
      </rPr>
      <t>EQUIPOS PARA ACTIVIDADES DE AGRICULTURA Y GANADERIA/SISTEMA PARA PROPAGACION DE PLANTAS</t>
    </r>
  </si>
  <si>
    <r>
      <rPr>
        <sz val="12"/>
        <rFont val="Cambria"/>
        <family val="1"/>
      </rPr>
      <t>EQUIPO INDUSTRIAL PARA ALIMENTOS Y BEBIDAS/AMASADORA</t>
    </r>
  </si>
  <si>
    <r>
      <rPr>
        <sz val="12"/>
        <rFont val="Cambria"/>
        <family val="1"/>
      </rPr>
      <t>EQUIPO INDUSTRIAL PARA ALIMENTOS Y BEBIDAS/ARMAZON PARA PAN</t>
    </r>
  </si>
  <si>
    <r>
      <rPr>
        <sz val="12"/>
        <rFont val="Cambria"/>
        <family val="1"/>
      </rPr>
      <t>EQUIPO INDUSTRIAL PARA ALIMENTOS Y BEBIDAS/ASADOR</t>
    </r>
  </si>
  <si>
    <r>
      <rPr>
        <sz val="12"/>
        <rFont val="Cambria"/>
        <family val="1"/>
      </rPr>
      <t>EQUIPO INDUSTRIAL PARA ALIMENTOS Y BEBIDAS/ASISTENTE DE COCINA</t>
    </r>
  </si>
  <si>
    <r>
      <rPr>
        <sz val="12"/>
        <rFont val="Cambria"/>
        <family val="1"/>
      </rPr>
      <t>EQUIPO INDUSTRIAL PARA ALIMENTOS Y BEBIDAS/AUTOSERVICIO /AUTOSERVICIO CALIENTE</t>
    </r>
  </si>
  <si>
    <r>
      <rPr>
        <sz val="12"/>
        <rFont val="Cambria"/>
        <family val="1"/>
      </rPr>
      <t>EQUIPO INDUSTRIAL PARA ALIMENTOS Y BEBIDAS/AUTOSERVICIO /AUTOSERVICIO FRIO</t>
    </r>
  </si>
  <si>
    <r>
      <rPr>
        <sz val="12"/>
        <rFont val="Cambria"/>
        <family val="1"/>
      </rPr>
      <t>EQUIPO INDUSTRIAL PARA ALIMENTOS Y BEBIDAS/BATIDORA</t>
    </r>
  </si>
  <si>
    <r>
      <rPr>
        <sz val="12"/>
        <rFont val="Cambria"/>
        <family val="1"/>
      </rPr>
      <t>EQUIPO INDUSTRIAL PARA ALIMENTOS Y BEBIDAS/CAFETERA/CAFETERA</t>
    </r>
  </si>
  <si>
    <r>
      <rPr>
        <sz val="12"/>
        <rFont val="Cambria"/>
        <family val="1"/>
      </rPr>
      <t>EQUIPO INDUSTRIAL PARA ALIMENTOS Y BEBIDAS/CAFETERA/CAFETERA INDUSTRIAL</t>
    </r>
  </si>
  <si>
    <r>
      <rPr>
        <sz val="12"/>
        <rFont val="Cambria"/>
        <family val="1"/>
      </rPr>
      <t>EQUIPO INDUSTRIAL PARA ALIMENTOS Y BEBIDAS/CALDERO</t>
    </r>
  </si>
  <si>
    <r>
      <rPr>
        <sz val="12"/>
        <rFont val="Cambria"/>
        <family val="1"/>
      </rPr>
      <t>EQUIPO INDUSTRIAL PARA ALIMENTOS Y BEBIDAS/CALENTADOR DE COMIDA</t>
    </r>
  </si>
  <si>
    <r>
      <rPr>
        <sz val="12"/>
        <rFont val="Cambria"/>
        <family val="1"/>
      </rPr>
      <t>EQUIPO INDUSTRIAL PARA ALIMENTOS Y BEBIDAS/CAMPANA EXTRACTORA</t>
    </r>
  </si>
  <si>
    <r>
      <rPr>
        <sz val="12"/>
        <rFont val="Cambria"/>
        <family val="1"/>
      </rPr>
      <t>EQUIPO INDUSTRIAL PARA ALIMENTOS Y BEBIDAS/CARRO DE COMIDA</t>
    </r>
  </si>
  <si>
    <r>
      <rPr>
        <sz val="12"/>
        <rFont val="Cambria"/>
        <family val="1"/>
      </rPr>
      <t>EQUIPO INDUSTRIAL PARA ALIMENTOS Y BEBIDAS/CILINDRO DE GAS</t>
    </r>
  </si>
  <si>
    <r>
      <rPr>
        <sz val="12"/>
        <rFont val="Cambria"/>
        <family val="1"/>
      </rPr>
      <t>EQUIPO INDUSTRIAL PARA ALIMENTOS Y BEBIDAS/COCINA</t>
    </r>
  </si>
  <si>
    <r>
      <rPr>
        <sz val="12"/>
        <rFont val="Cambria"/>
        <family val="1"/>
      </rPr>
      <t>EQUIPO INDUSTRIAL PARA ALIMENTOS Y BEBIDAS/COCINETA</t>
    </r>
  </si>
  <si>
    <r>
      <rPr>
        <sz val="12"/>
        <rFont val="Cambria"/>
        <family val="1"/>
      </rPr>
      <t>EQUIPO INDUSTRIAL PARA ALIMENTOS Y BEBIDAS/DESGRANADORA DE MAIZ</t>
    </r>
  </si>
  <si>
    <r>
      <rPr>
        <sz val="12"/>
        <rFont val="Cambria"/>
        <family val="1"/>
      </rPr>
      <t>EQUIPO INDUSTRIAL PARA ALIMENTOS Y BEBIDAS/EXTRACTORES/EXTRACTOR DE GRASA</t>
    </r>
  </si>
  <si>
    <r>
      <rPr>
        <sz val="12"/>
        <rFont val="Cambria"/>
        <family val="1"/>
      </rPr>
      <t>EQUIPO INDUSTRIAL PARA ALIMENTOS Y BEBIDAS/EXTRACTORES/EXTRACTOR DE JUGOS</t>
    </r>
  </si>
  <si>
    <r>
      <rPr>
        <sz val="12"/>
        <rFont val="Cambria"/>
        <family val="1"/>
      </rPr>
      <t>EQUIPO INDUSTRIAL PARA ALIMENTOS Y BEBIDAS/FOGON INDUSTRIAL</t>
    </r>
  </si>
  <si>
    <r>
      <rPr>
        <sz val="12"/>
        <rFont val="Cambria"/>
        <family val="1"/>
      </rPr>
      <t>EQUIPO INDUSTRIAL PARA ALIMENTOS Y BEBIDAS/FREGADORA INDUSTRIAL</t>
    </r>
  </si>
  <si>
    <r>
      <rPr>
        <sz val="12"/>
        <rFont val="Cambria"/>
        <family val="1"/>
      </rPr>
      <t>EQUIPO INDUSTRIAL PARA ALIMENTOS Y BEBIDAS/FREIDORA DE PAPAS</t>
    </r>
  </si>
  <si>
    <r>
      <rPr>
        <sz val="12"/>
        <rFont val="Cambria"/>
        <family val="1"/>
      </rPr>
      <t>EQUIPO INDUSTRIAL PARA ALIMENTOS Y BEBIDAS/FRIGOBAR</t>
    </r>
  </si>
  <si>
    <r>
      <rPr>
        <sz val="12"/>
        <rFont val="Cambria"/>
        <family val="1"/>
      </rPr>
      <t>EQUIPO INDUSTRIAL PARA ALIMENTOS Y BEBIDAS/FRIGORIFICO</t>
    </r>
  </si>
  <si>
    <r>
      <rPr>
        <sz val="12"/>
        <rFont val="Cambria"/>
        <family val="1"/>
      </rPr>
      <t>EQUIPO INDUSTRIAL PARA ALIMENTOS Y BEBIDAS/HORNO</t>
    </r>
  </si>
  <si>
    <r>
      <rPr>
        <sz val="12"/>
        <rFont val="Cambria"/>
        <family val="1"/>
      </rPr>
      <t>EQUIPO INDUSTRIAL PARA ALIMENTOS Y BEBIDAS/JUGUERA</t>
    </r>
  </si>
  <si>
    <r>
      <rPr>
        <sz val="12"/>
        <rFont val="Cambria"/>
        <family val="1"/>
      </rPr>
      <t>EQUIPO INDUSTRIAL PARA ALIMENTOS Y BEBIDAS/LICUADORA</t>
    </r>
  </si>
  <si>
    <r>
      <rPr>
        <sz val="12"/>
        <rFont val="Cambria"/>
        <family val="1"/>
      </rPr>
      <t>EQUIPO INDUSTRIAL PARA ALIMENTOS Y BEBIDAS/LIRA PARA CORTAR QUESOS</t>
    </r>
  </si>
  <si>
    <r>
      <rPr>
        <sz val="12"/>
        <rFont val="Cambria"/>
        <family val="1"/>
      </rPr>
      <t>EQUIPO INDUSTRIAL PARA ALIMENTOS Y BEBIDAS/MICROONDAS</t>
    </r>
  </si>
  <si>
    <r>
      <rPr>
        <sz val="12"/>
        <rFont val="Cambria"/>
        <family val="1"/>
      </rPr>
      <t>EQUIPO INDUSTRIAL PARA ALIMENTOS Y BEBIDAS/MOLINOS/MOLINO DE CARNE</t>
    </r>
  </si>
  <si>
    <r>
      <rPr>
        <sz val="12"/>
        <rFont val="Cambria"/>
        <family val="1"/>
      </rPr>
      <t>EQUIPO INDUSTRIAL PARA ALIMENTOS Y BEBIDAS/MOLINOS/MOLINO DE GRANOS</t>
    </r>
  </si>
  <si>
    <r>
      <rPr>
        <sz val="12"/>
        <rFont val="Cambria"/>
        <family val="1"/>
      </rPr>
      <t>EQUIPO INDUSTRIAL PARA ALIMENTOS Y BEBIDAS/MOLINOS/MOLINO DE MANO</t>
    </r>
  </si>
  <si>
    <r>
      <rPr>
        <sz val="12"/>
        <rFont val="Cambria"/>
        <family val="1"/>
      </rPr>
      <t>EQUIPO INDUSTRIAL PARA ALIMENTOS Y BEBIDAS/MOLINOS/MOLINO ELECTRICO</t>
    </r>
  </si>
  <si>
    <r>
      <rPr>
        <sz val="12"/>
        <rFont val="Cambria"/>
        <family val="1"/>
      </rPr>
      <t>EQUIPO INDUSTRIAL PARA ALIMENTOS Y BEBIDAS/OLLA INDUSTRIAL</t>
    </r>
  </si>
  <si>
    <r>
      <rPr>
        <sz val="12"/>
        <rFont val="Cambria"/>
        <family val="1"/>
      </rPr>
      <t>EQUIPO INDUSTRIAL PARA ALIMENTOS Y BEBIDAS/PELADOR INDUSTRIAL</t>
    </r>
  </si>
  <si>
    <r>
      <rPr>
        <sz val="12"/>
        <rFont val="Cambria"/>
        <family val="1"/>
      </rPr>
      <t>EQUIPO INDUSTRIAL PARA ALIMENTOS Y BEBIDAS/PICADORA DE MAIZ</t>
    </r>
  </si>
  <si>
    <r>
      <rPr>
        <sz val="12"/>
        <rFont val="Cambria"/>
        <family val="1"/>
      </rPr>
      <t>EQUIPO INDUSTRIAL PARA ALIMENTOS Y BEBIDAS/PLANCHA FREIDORA</t>
    </r>
  </si>
  <si>
    <r>
      <rPr>
        <sz val="12"/>
        <rFont val="Cambria"/>
        <family val="1"/>
      </rPr>
      <t>EQUIPO INDUSTRIAL PARA ALIMENTOS Y BEBIDAS/PRENSA PARA QUESOS</t>
    </r>
  </si>
  <si>
    <r>
      <rPr>
        <sz val="12"/>
        <rFont val="Cambria"/>
        <family val="1"/>
      </rPr>
      <t>EQUIPO INDUSTRIAL PARA ALIMENTOS Y BEBIDAS/PROCESADORES/PROCESADOR DE ALIMENTOS</t>
    </r>
  </si>
  <si>
    <r>
      <rPr>
        <sz val="12"/>
        <rFont val="Cambria"/>
        <family val="1"/>
      </rPr>
      <t>EQUIPO INDUSTRIAL PARA ALIMENTOS Y BEBIDAS/PROCESADORES/PROCESADOR DE VEGETALES</t>
    </r>
  </si>
  <si>
    <r>
      <rPr>
        <sz val="12"/>
        <rFont val="Cambria"/>
        <family val="1"/>
      </rPr>
      <t>EQUIPO INDUSTRIAL PARA ALIMENTOS Y BEBIDAS/REFRIGERADOR</t>
    </r>
  </si>
  <si>
    <r>
      <rPr>
        <sz val="12"/>
        <rFont val="Cambria"/>
        <family val="1"/>
      </rPr>
      <t>EQUIPO INDUSTRIAL PARA ALIMENTOS Y BEBIDAS/REVERBERO</t>
    </r>
  </si>
  <si>
    <r>
      <rPr>
        <sz val="12"/>
        <rFont val="Cambria"/>
        <family val="1"/>
      </rPr>
      <t>EQUIPO INDUSTRIAL PARA ALIMENTOS Y BEBIDAS/SANDUCHERA</t>
    </r>
  </si>
  <si>
    <r>
      <rPr>
        <sz val="12"/>
        <rFont val="Cambria"/>
        <family val="1"/>
      </rPr>
      <t>EQUIPO INDUSTRIAL PARA ALIMENTOS Y BEBIDAS/SARTEN ELECTRICO</t>
    </r>
  </si>
  <si>
    <r>
      <rPr>
        <sz val="12"/>
        <rFont val="Cambria"/>
        <family val="1"/>
      </rPr>
      <t>EQUIPO INDUSTRIAL PARA ALIMENTOS Y BEBIDAS/TOSTADORA</t>
    </r>
  </si>
  <si>
    <r>
      <rPr>
        <sz val="12"/>
        <rFont val="Cambria"/>
        <family val="1"/>
      </rPr>
      <t>EQUIPO INDUSTRIAL PARA ALIMENTOS Y BEBIDAS/VITRINA REFRIGERANTE</t>
    </r>
  </si>
  <si>
    <r>
      <rPr>
        <sz val="12"/>
        <rFont val="Cambria"/>
        <family val="1"/>
      </rPr>
      <t>EQUIPO INDUSTRIAL PARA ALIMENTOS Y BEBIDAS/WAFLERA</t>
    </r>
  </si>
  <si>
    <r>
      <rPr>
        <sz val="12"/>
        <rFont val="Cambria"/>
        <family val="1"/>
      </rPr>
      <t>EQUIPO INDUSTRIAL PARA ALIMENTOS Y BEBIDAS/COCHE MULTIUSO</t>
    </r>
  </si>
  <si>
    <r>
      <rPr>
        <sz val="12"/>
        <rFont val="Cambria"/>
        <family val="1"/>
      </rPr>
      <t>EQUIPO INDUSTRIAL PARA ALIMENTOS Y BEBIDAS/COCHE PORTA BANDEJAS</t>
    </r>
  </si>
  <si>
    <r>
      <rPr>
        <sz val="12"/>
        <rFont val="Cambria"/>
        <family val="1"/>
      </rPr>
      <t>EQUIPO INDUSTRIAL PARA ALIMENTOS Y BEBIDAS/CONGELADOR INDUSTRIAL</t>
    </r>
  </si>
  <si>
    <r>
      <rPr>
        <sz val="12"/>
        <rFont val="Cambria"/>
        <family val="1"/>
      </rPr>
      <t>EQUIPO INDUSTRIAL PARA ALIMENTOS Y BEBIDAS/DISPENSADOR DE BANDEJAS</t>
    </r>
  </si>
  <si>
    <r>
      <rPr>
        <sz val="12"/>
        <rFont val="Cambria"/>
        <family val="1"/>
      </rPr>
      <t>EQUIPO INDUSTRIAL PARA ALIMENTOS Y BEBIDAS/DISPENSADOR DE JUGOS</t>
    </r>
  </si>
  <si>
    <r>
      <rPr>
        <sz val="12"/>
        <rFont val="Cambria"/>
        <family val="1"/>
      </rPr>
      <t>EQUIPO INDUSTRIAL PARA ALIMENTOS Y BEBIDAS/LAVADORA DE VAJILLA</t>
    </r>
  </si>
  <si>
    <r>
      <rPr>
        <sz val="12"/>
        <rFont val="Cambria"/>
        <family val="1"/>
      </rPr>
      <t>EQUIPO INDUSTRIAL PARA ALIMENTOS Y BEBIDAS/MESA DE PRELAVADO</t>
    </r>
  </si>
  <si>
    <r>
      <rPr>
        <sz val="12"/>
        <rFont val="Cambria"/>
        <family val="1"/>
      </rPr>
      <t>EQUIPO INDUSTRIAL PARA ALIMENTOS Y BEBIDAS/MESA DE RECEPCION DE VAJILLA</t>
    </r>
  </si>
  <si>
    <r>
      <rPr>
        <sz val="12"/>
        <rFont val="Cambria"/>
        <family val="1"/>
      </rPr>
      <t>EQUIPO INDUSTRIAL PARA ALIMENTOS Y BEBIDAS/MESA NEUTRA</t>
    </r>
  </si>
  <si>
    <r>
      <rPr>
        <sz val="12"/>
        <rFont val="Cambria"/>
        <family val="1"/>
      </rPr>
      <t>EQUIPO INDUSTRIAL PARA ALIMENTOS Y BEBIDAS/CUARTO FRIO</t>
    </r>
  </si>
  <si>
    <r>
      <rPr>
        <sz val="12"/>
        <rFont val="Cambria"/>
        <family val="1"/>
      </rPr>
      <t>EQUIPO INDUSTRIAL PARA ALIMENTOS Y BEBIDAS/MAQUINA DE HIELO</t>
    </r>
  </si>
  <si>
    <r>
      <rPr>
        <sz val="12"/>
        <rFont val="Cambria"/>
        <family val="1"/>
      </rPr>
      <t>EQUIPO INDUSTRIAL PARA ALIMENTOS Y BEBIDAS/MINI NEVERA</t>
    </r>
  </si>
  <si>
    <r>
      <rPr>
        <sz val="12"/>
        <rFont val="Cambria"/>
        <family val="1"/>
      </rPr>
      <t>EQUIPO INDUSTRIAL PARA ALIMENTOS Y BEBIDAS/TRITURADORA DE ALIMENTOS</t>
    </r>
  </si>
  <si>
    <r>
      <rPr>
        <sz val="12"/>
        <rFont val="Cambria"/>
        <family val="1"/>
      </rPr>
      <t>EQUIPO INDUSTRIAL PARA ALIMENTOS Y BEBIDAS/ANALIZADOR DE LECHE</t>
    </r>
  </si>
  <si>
    <r>
      <rPr>
        <sz val="12"/>
        <rFont val="Cambria"/>
        <family val="1"/>
      </rPr>
      <t>EQUIPO INDUSTRIAL PARA ALIMENTOS Y BEBIDAS/TRAPICHE</t>
    </r>
  </si>
  <si>
    <r>
      <rPr>
        <sz val="12"/>
        <rFont val="Cambria"/>
        <family val="1"/>
      </rPr>
      <t>EQUIPO INDUSTRIAL PARA ALIMENTOS Y BEBIDAS/SECADORA DE GRANOS</t>
    </r>
  </si>
  <si>
    <r>
      <rPr>
        <sz val="12"/>
        <rFont val="Cambria"/>
        <family val="1"/>
      </rPr>
      <t>EQUIPO INDUSTRIAL PARA ALIMENTOS Y BEBIDAS/SILO</t>
    </r>
  </si>
  <si>
    <r>
      <rPr>
        <sz val="12"/>
        <rFont val="Cambria"/>
        <family val="1"/>
      </rPr>
      <t>EQUIPO INDUSTRIAL PARA ALIMENTOS Y BEBIDAS/MEDIDOR PARA BLANCURA DE ARROZ</t>
    </r>
  </si>
  <si>
    <r>
      <rPr>
        <sz val="12"/>
        <rFont val="Cambria"/>
        <family val="1"/>
      </rPr>
      <t>EQUIPO INDUSTRIAL PARA ALIMENTOS Y BEBIDAS/CORTADORA DE HUESOS</t>
    </r>
  </si>
  <si>
    <r>
      <rPr>
        <sz val="12"/>
        <rFont val="Cambria"/>
        <family val="1"/>
      </rPr>
      <t>EQUIPO INDUSTRIAL PARA ALIMENTOS Y BEBIDAS/FILETEADORA CARNE</t>
    </r>
  </si>
  <si>
    <r>
      <rPr>
        <sz val="12"/>
        <rFont val="Cambria"/>
        <family val="1"/>
      </rPr>
      <t>EQUIPO INDUSTRIAL PARA ALIMENTOS Y BEBIDAS/CAMARA DE MADURACION DE LACTEOS</t>
    </r>
  </si>
  <si>
    <r>
      <rPr>
        <sz val="12"/>
        <rFont val="Cambria"/>
        <family val="1"/>
      </rPr>
      <t>EQUIPO INDUSTRIAL PARA ALIMENTOS Y BEBIDAS/LAVADORA CONTINUA DE MALANGA O YUCA</t>
    </r>
  </si>
  <si>
    <r>
      <rPr>
        <sz val="12"/>
        <rFont val="Cambria"/>
        <family val="1"/>
      </rPr>
      <t>EQUIPO INDUSTRIAL PARA ALIMENTOS Y BEBIDAS/MAQUINA PARA PASTA</t>
    </r>
  </si>
  <si>
    <r>
      <rPr>
        <sz val="12"/>
        <rFont val="Cambria"/>
        <family val="1"/>
      </rPr>
      <t>EQUIPO INDUSTRIAL PARA ALIMENTOS Y BEBIDAS/MOLINO DE MARTILLO</t>
    </r>
  </si>
  <si>
    <r>
      <rPr>
        <sz val="12"/>
        <rFont val="Cambria"/>
        <family val="1"/>
      </rPr>
      <t>EQUIPO INDUSTRIAL PARA ALIMENTOS Y BEBIDAS/SECADOR DE ALIMENTOS</t>
    </r>
  </si>
  <si>
    <r>
      <rPr>
        <sz val="12"/>
        <rFont val="Cambria"/>
        <family val="1"/>
      </rPr>
      <t>EQUIPO INDUSTRIAL PARA ALIMENTOS Y BEBIDAS/REDUCTOR DE VELOCIDAD PARA LAVADORA DE ALIMENTOS</t>
    </r>
  </si>
  <si>
    <r>
      <rPr>
        <sz val="12"/>
        <rFont val="Cambria"/>
        <family val="1"/>
      </rPr>
      <t>EQUIPO INDUSTRIAL PARA ALIMENTOS Y BEBIDAS/BALANZA ENSACADORA DE PESO BRUTO</t>
    </r>
  </si>
  <si>
    <r>
      <rPr>
        <sz val="12"/>
        <rFont val="Cambria"/>
        <family val="1"/>
      </rPr>
      <t>EQUIPO INDUSTRIAL PARA ALIMENTOS Y BEBIDAS/VALVULA DE GUILLOTINA</t>
    </r>
  </si>
  <si>
    <r>
      <rPr>
        <sz val="12"/>
        <rFont val="Cambria"/>
        <family val="1"/>
      </rPr>
      <t>EQUIPO INDUSTRIAL PARA ALIMENTOS Y BEBIDAS/CORTADORA DE ALIMENTOS INDUSTRIAL</t>
    </r>
  </si>
  <si>
    <r>
      <rPr>
        <sz val="12"/>
        <rFont val="Cambria"/>
        <family val="1"/>
      </rPr>
      <t>EQUIPO INDUSTRIAL PARA ALIMENTOS Y BEBIDAS/OLLA DE PRESION INDUSTRIAL</t>
    </r>
  </si>
  <si>
    <r>
      <rPr>
        <sz val="12"/>
        <rFont val="Cambria"/>
        <family val="1"/>
      </rPr>
      <t>EQUIPO INDUSTRIAL PARA ALIMENTOS Y BEBIDAS/PAILA INDUSTRIAL</t>
    </r>
  </si>
  <si>
    <r>
      <rPr>
        <sz val="12"/>
        <rFont val="Cambria"/>
        <family val="1"/>
      </rPr>
      <t>EQUIPO INDUSTRIAL PARA ALIMENTOS Y BEBIDAS/HIELERA</t>
    </r>
  </si>
  <si>
    <r>
      <rPr>
        <sz val="12"/>
        <rFont val="Cambria"/>
        <family val="1"/>
      </rPr>
      <t>EQUIPO PARA MANTENIMIENTO AUTOMOTRIZ/ALEXOMETRO</t>
    </r>
  </si>
  <si>
    <r>
      <rPr>
        <sz val="12"/>
        <rFont val="Cambria"/>
        <family val="1"/>
      </rPr>
      <t>EQUIPO PARA MANTENIMIENTO AUTOMOTRIZ/ALINEADORA Y BALANCEADORA</t>
    </r>
  </si>
  <si>
    <r>
      <rPr>
        <sz val="12"/>
        <rFont val="Cambria"/>
        <family val="1"/>
      </rPr>
      <t>EQUIPO PARA MANTENIMIENTO AUTOMOTRIZ/APARATO PARA DESARME Y MONTAJE</t>
    </r>
  </si>
  <si>
    <r>
      <rPr>
        <sz val="12"/>
        <rFont val="Cambria"/>
        <family val="1"/>
      </rPr>
      <t>EQUIPO PARA MANTENIMIENTO AUTOMOTRIZ/ARRANCADOR</t>
    </r>
  </si>
  <si>
    <r>
      <rPr>
        <sz val="12"/>
        <rFont val="Cambria"/>
        <family val="1"/>
      </rPr>
      <t>EQUIPO PARA MANTENIMIENTO AUTOMOTRIZ/BOMBAS/BOMBA DE GASOLINA</t>
    </r>
  </si>
  <si>
    <r>
      <rPr>
        <sz val="12"/>
        <rFont val="Cambria"/>
        <family val="1"/>
      </rPr>
      <t>EQUIPO PARA MANTENIMIENTO AUTOMOTRIZ/BOMBAS/BOMBA DE VACIO</t>
    </r>
  </si>
  <si>
    <r>
      <rPr>
        <sz val="12"/>
        <rFont val="Cambria"/>
        <family val="1"/>
      </rPr>
      <t>EQUIPO PARA MANTENIMIENTO AUTOMOTRIZ/CABALLETE PARA ARMAR MOTORES</t>
    </r>
  </si>
  <si>
    <r>
      <rPr>
        <sz val="12"/>
        <rFont val="Cambria"/>
        <family val="1"/>
      </rPr>
      <t>EQUIPO PARA MANTENIMIENTO AUTOMOTRIZ/CARRIL HIDRAULICO</t>
    </r>
  </si>
  <si>
    <r>
      <rPr>
        <sz val="12"/>
        <rFont val="Cambria"/>
        <family val="1"/>
      </rPr>
      <t>EQUIPO PARA MANTENIMIENTO AUTOMOTRIZ/COMPRESIMETRO</t>
    </r>
  </si>
  <si>
    <r>
      <rPr>
        <sz val="12"/>
        <rFont val="Cambria"/>
        <family val="1"/>
      </rPr>
      <t>EQUIPO PARA MANTENIMIENTO AUTOMOTRIZ/DESMONTADOR DE NEUMATICOS</t>
    </r>
  </si>
  <si>
    <r>
      <rPr>
        <sz val="12"/>
        <rFont val="Cambria"/>
        <family val="1"/>
      </rPr>
      <t>EQUIPO PARA MANTENIMIENTO AUTOMOTRIZ/DISPENSADOR DE COMBUSTIBLE</t>
    </r>
  </si>
  <si>
    <r>
      <rPr>
        <sz val="12"/>
        <rFont val="Cambria"/>
        <family val="1"/>
      </rPr>
      <t>EQUIPO PARA MANTENIMIENTO AUTOMOTRIZ/ELEVADOR DE AUTOMOVILES</t>
    </r>
  </si>
  <si>
    <r>
      <rPr>
        <sz val="12"/>
        <rFont val="Cambria"/>
        <family val="1"/>
      </rPr>
      <t>EQUIPO PARA MANTENIMIENTO AUTOMOTRIZ/ENDEREZADORA</t>
    </r>
  </si>
  <si>
    <r>
      <rPr>
        <sz val="12"/>
        <rFont val="Cambria"/>
        <family val="1"/>
      </rPr>
      <t>EQUIPO PARA MANTENIMIENTO AUTOMOTRIZ/ENGRASADORA</t>
    </r>
  </si>
  <si>
    <r>
      <rPr>
        <sz val="12"/>
        <rFont val="Cambria"/>
        <family val="1"/>
      </rPr>
      <t>EQUIPO PARA MANTENIMIENTO AUTOMOTRIZ/ENLLANTADORA</t>
    </r>
  </si>
  <si>
    <r>
      <rPr>
        <sz val="12"/>
        <rFont val="Cambria"/>
        <family val="1"/>
      </rPr>
      <t>EQUIPO PARA MANTENIMIENTO AUTOMOTRIZ/EQUIPO DE LUBRICACION</t>
    </r>
  </si>
  <si>
    <r>
      <rPr>
        <sz val="12"/>
        <rFont val="Cambria"/>
        <family val="1"/>
      </rPr>
      <t>EQUIPO PARA MANTENIMIENTO AUTOMOTRIZ/EQUIPO DE MANTENIMIENTO ELECTRICO</t>
    </r>
  </si>
  <si>
    <r>
      <rPr>
        <sz val="12"/>
        <rFont val="Cambria"/>
        <family val="1"/>
      </rPr>
      <t>EQUIPO PARA MANTENIMIENTO AUTOMOTRIZ/EQUIPO DE SERVICIO DE FRENOS</t>
    </r>
  </si>
  <si>
    <r>
      <rPr>
        <sz val="12"/>
        <rFont val="Cambria"/>
        <family val="1"/>
      </rPr>
      <t>EQUIPO PARA MANTENIMIENTO AUTOMOTRIZ/FRENO DE PRONY</t>
    </r>
  </si>
  <si>
    <r>
      <rPr>
        <sz val="12"/>
        <rFont val="Cambria"/>
        <family val="1"/>
      </rPr>
      <t>EQUIPO PARA MANTENIMIENTO AUTOMOTRIZ/GRUA</t>
    </r>
  </si>
  <si>
    <r>
      <rPr>
        <sz val="12"/>
        <rFont val="Cambria"/>
        <family val="1"/>
      </rPr>
      <t>EQUIPO PARA MANTENIMIENTO AUTOMOTRIZ/HOROMETRO</t>
    </r>
  </si>
  <si>
    <r>
      <rPr>
        <sz val="12"/>
        <rFont val="Cambria"/>
        <family val="1"/>
      </rPr>
      <t>EQUIPO PARA MANTENIMIENTO AUTOMOTRIZ/INYECTOR DE COMBUSTIBLE</t>
    </r>
  </si>
  <si>
    <r>
      <rPr>
        <sz val="12"/>
        <rFont val="Cambria"/>
        <family val="1"/>
      </rPr>
      <t>EQUIPO PARA MANTENIMIENTO AUTOMOTRIZ/LAVADORA AUTOMOTRIZ</t>
    </r>
  </si>
  <si>
    <r>
      <rPr>
        <sz val="12"/>
        <rFont val="Cambria"/>
        <family val="1"/>
      </rPr>
      <t>EQUIPO PARA MANTENIMIENTO AUTOMOTRIZ/LIMPIADOR DE BUJIAS</t>
    </r>
  </si>
  <si>
    <r>
      <rPr>
        <sz val="12"/>
        <rFont val="Cambria"/>
        <family val="1"/>
      </rPr>
      <t>EQUIPO PARA MANTENIMIENTO AUTOMOTRIZ/LLAVE DE IMPACTO</t>
    </r>
  </si>
  <si>
    <r>
      <rPr>
        <sz val="12"/>
        <rFont val="Cambria"/>
        <family val="1"/>
      </rPr>
      <t>EQUIPO PARA MANTENIMIENTO AUTOMOTRIZ/MEDIDORES/MEDIDOR DE REVOLUCIONES</t>
    </r>
  </si>
  <si>
    <r>
      <rPr>
        <sz val="12"/>
        <rFont val="Cambria"/>
        <family val="1"/>
      </rPr>
      <t>EQUIPO PARA MANTENIMIENTO AUTOMOTRIZ/MEDIDORES/MEDIDOR MONOFASICO</t>
    </r>
  </si>
  <si>
    <r>
      <rPr>
        <sz val="12"/>
        <rFont val="Cambria"/>
        <family val="1"/>
      </rPr>
      <t>EQUIPO PARA MANTENIMIENTO AUTOMOTRIZ/MEDIDORES/MEDIDOR TRIFASICO</t>
    </r>
  </si>
  <si>
    <r>
      <rPr>
        <sz val="12"/>
        <rFont val="Cambria"/>
        <family val="1"/>
      </rPr>
      <t>EQUIPO PARA MANTENIMIENTO AUTOMOTRIZ/MODELO GENERADOR DE MOTOR</t>
    </r>
  </si>
  <si>
    <r>
      <rPr>
        <sz val="12"/>
        <rFont val="Cambria"/>
        <family val="1"/>
      </rPr>
      <t>EQUIPO PARA MANTENIMIENTO AUTOMOTRIZ/MOTORES/MOTOR ASINCRONICO</t>
    </r>
  </si>
  <si>
    <r>
      <rPr>
        <sz val="12"/>
        <rFont val="Cambria"/>
        <family val="1"/>
      </rPr>
      <t>EQUIPO PARA MANTENIMIENTO AUTOMOTRIZ/MOTORES/MOTOR DE ARRANQUE</t>
    </r>
  </si>
  <si>
    <r>
      <rPr>
        <sz val="12"/>
        <rFont val="Cambria"/>
        <family val="1"/>
      </rPr>
      <t>EQUIPO PARA MANTENIMIENTO AUTOMOTRIZ/MOTORES/MOTOR DE CORRIENTE CONTINUA EXCITACION EN PARALELO</t>
    </r>
  </si>
  <si>
    <r>
      <rPr>
        <sz val="12"/>
        <rFont val="Cambria"/>
        <family val="1"/>
      </rPr>
      <t>EQUIPO PARA MANTENIMIENTO AUTOMOTRIZ/MOTORES/MOTOR DE CORRIENTE CONTINUA EXCITACION SERIE</t>
    </r>
  </si>
  <si>
    <r>
      <rPr>
        <sz val="12"/>
        <rFont val="Cambria"/>
        <family val="1"/>
      </rPr>
      <t>EQUIPO PARA MANTENIMIENTO AUTOMOTRIZ/MOTORES/MOTOR DE JAULA DE ARDILLA</t>
    </r>
  </si>
  <si>
    <r>
      <rPr>
        <sz val="12"/>
        <rFont val="Cambria"/>
        <family val="1"/>
      </rPr>
      <t>EQUIPO PARA MANTENIMIENTO AUTOMOTRIZ/MOTORES/MOTOR EXTRACTOR</t>
    </r>
  </si>
  <si>
    <r>
      <rPr>
        <sz val="12"/>
        <rFont val="Cambria"/>
        <family val="1"/>
      </rPr>
      <t>EQUIPO PARA MANTENIMIENTO AUTOMOTRIZ/MOTORES/MOTOR MONOFASICO</t>
    </r>
  </si>
  <si>
    <r>
      <rPr>
        <sz val="12"/>
        <rFont val="Cambria"/>
        <family val="1"/>
      </rPr>
      <t>EQUIPO PARA MANTENIMIENTO AUTOMOTRIZ/MOTORES/MOTOR POLIFASICO</t>
    </r>
  </si>
  <si>
    <r>
      <rPr>
        <sz val="12"/>
        <rFont val="Cambria"/>
        <family val="1"/>
      </rPr>
      <t>EQUIPO PARA MANTENIMIENTO AUTOMOTRIZ/MOTORES/MOTOR TRIFASICO</t>
    </r>
  </si>
  <si>
    <r>
      <rPr>
        <sz val="12"/>
        <rFont val="Cambria"/>
        <family val="1"/>
      </rPr>
      <t>EQUIPO PARA MANTENIMIENTO AUTOMOTRIZ/PULIDORA DE CILINDROS</t>
    </r>
  </si>
  <si>
    <r>
      <rPr>
        <sz val="12"/>
        <rFont val="Cambria"/>
        <family val="1"/>
      </rPr>
      <t>EQUIPO PARA MANTENIMIENTO AUTOMOTRIZ/PURGADOR DE LIQUIDO DE FRENOS</t>
    </r>
  </si>
  <si>
    <r>
      <rPr>
        <sz val="12"/>
        <rFont val="Cambria"/>
        <family val="1"/>
      </rPr>
      <t>EQUIPO PARA MANTENIMIENTO AUTOMOTRIZ/RECTIFICADORA</t>
    </r>
  </si>
  <si>
    <r>
      <rPr>
        <sz val="12"/>
        <rFont val="Cambria"/>
        <family val="1"/>
      </rPr>
      <t>EQUIPO PARA MANTENIMIENTO AUTOMOTRIZ/REGULADOR AIRE</t>
    </r>
  </si>
  <si>
    <r>
      <rPr>
        <sz val="12"/>
        <rFont val="Cambria"/>
        <family val="1"/>
      </rPr>
      <t>EQUIPO PARA MANTENIMIENTO AUTOMOTRIZ/TERMOSTATO</t>
    </r>
  </si>
  <si>
    <r>
      <rPr>
        <sz val="12"/>
        <rFont val="Cambria"/>
        <family val="1"/>
      </rPr>
      <t>EQUIPO PARA MANTENIMIENTO AUTOMOTRIZ/CARGADOR DE BATERIA</t>
    </r>
  </si>
  <si>
    <r>
      <rPr>
        <sz val="12"/>
        <rFont val="Cambria"/>
        <family val="1"/>
      </rPr>
      <t>EQUIPO PARA MANTENIMIENTO AUTOMOTRIZ/SCANNER AUTOMOTRIZ</t>
    </r>
  </si>
  <si>
    <r>
      <rPr>
        <sz val="12"/>
        <rFont val="Cambria"/>
        <family val="1"/>
      </rPr>
      <t>EQUIPO PARA MANTENIMIENTO AUTOMOTRIZ/SCANNER OSCILOSCOPIO</t>
    </r>
  </si>
  <si>
    <r>
      <rPr>
        <sz val="12"/>
        <rFont val="Cambria"/>
        <family val="1"/>
      </rPr>
      <t>EQUIPO PARA MANTENIMIENTO AUTOMOTRIZ/EQUIPO DE MONITOREO AUTOMOTRIZ</t>
    </r>
  </si>
  <si>
    <r>
      <rPr>
        <sz val="12"/>
        <rFont val="Cambria"/>
        <family val="1"/>
      </rPr>
      <t>EQUIPO PARA MANTENIMIENTO AUTOMOTRIZ/MEDIDOR DE PROFUNDIDAD BANDA DE RODAMIENTO</t>
    </r>
  </si>
  <si>
    <r>
      <rPr>
        <sz val="12"/>
        <rFont val="Cambria"/>
        <family val="1"/>
      </rPr>
      <t>EQUIPO PARA MANTENIMIENTO AUTOMOTRIZ/MOTOR DE ACCIONAMIENTO LINEAL</t>
    </r>
  </si>
  <si>
    <r>
      <rPr>
        <sz val="12"/>
        <rFont val="Cambria"/>
        <family val="1"/>
      </rPr>
      <t>EQUIPO PARA MANTENIMIENTO AUTOMOTRIZ/EQUIPO DE PRUEBAS PARA BOMBAS A INYECCION</t>
    </r>
  </si>
  <si>
    <r>
      <rPr>
        <sz val="12"/>
        <rFont val="Cambria"/>
        <family val="1"/>
      </rPr>
      <t>EQUIPO PARA MANTENIMIENTO AUTOMOTRIZ/ANALIZADOR DE GASES</t>
    </r>
  </si>
  <si>
    <r>
      <rPr>
        <sz val="12"/>
        <rFont val="Cambria"/>
        <family val="1"/>
      </rPr>
      <t>EQUIPO PARA MANTENIMIENTO AUTOMOTRIZ/MAQUINA PARA PRUEBAS DE IMPACTO DE VIDRIO</t>
    </r>
  </si>
  <si>
    <r>
      <rPr>
        <sz val="12"/>
        <rFont val="Cambria"/>
        <family val="1"/>
      </rPr>
      <t>EQUIPO PARA MANTENIMIENTO AUTOMOTRIZ/EQUIPO DE CONVERSION DUAL GLP</t>
    </r>
  </si>
  <si>
    <r>
      <rPr>
        <sz val="12"/>
        <rFont val="Cambria"/>
        <family val="1"/>
      </rPr>
      <t>EQUIPO PARA MANTENIMIENTO AUTOMOTRIZ/MEDIDOR DE PARTICULAS</t>
    </r>
  </si>
  <si>
    <r>
      <rPr>
        <sz val="12"/>
        <rFont val="Cambria"/>
        <family val="1"/>
      </rPr>
      <t>EQUIPO PARA MANTENIMIENTO AUTOMOTRIZ/LUXOMETRO</t>
    </r>
  </si>
  <si>
    <r>
      <rPr>
        <sz val="12"/>
        <rFont val="Cambria"/>
        <family val="1"/>
      </rPr>
      <t>EQUIPO PARA MANTENIMIENTO AUTOMOTRIZ/EQUIPO DE GENERACION HIDROGENO</t>
    </r>
  </si>
  <si>
    <r>
      <rPr>
        <sz val="12"/>
        <rFont val="Cambria"/>
        <family val="1"/>
      </rPr>
      <t>EQUIPO PARA MANTENIMIENTO AUTOMOTRIZ/EQUIPO PARA MEDIR TONALIDAD DE VIDRIO</t>
    </r>
  </si>
  <si>
    <r>
      <rPr>
        <sz val="12"/>
        <rFont val="Cambria"/>
        <family val="1"/>
      </rPr>
      <t>EQUIPO PARA MANTENIMIENTO AUTOMOTRIZ/DINAMOMETRO</t>
    </r>
  </si>
  <si>
    <r>
      <rPr>
        <sz val="12"/>
        <rFont val="Cambria"/>
        <family val="1"/>
      </rPr>
      <t>EQUIPO PARA MANTENIMIENTO AUTOMOTRIZ/FRENOMETRO UNIVERSAL</t>
    </r>
  </si>
  <si>
    <r>
      <rPr>
        <sz val="12"/>
        <rFont val="Cambria"/>
        <family val="1"/>
      </rPr>
      <t>EQUIPO PARA MANTENIMIENTO AUTOMOTRIZ/BANCO PARA PRUEBAS POR ACELERACION SIMULADA ASM</t>
    </r>
  </si>
  <si>
    <r>
      <rPr>
        <sz val="12"/>
        <rFont val="Cambria"/>
        <family val="1"/>
      </rPr>
      <t>EQUIPO PARA MANTENIMIENTO AUTOMOTRIZ/LIMPIADOR DE INYECTORES</t>
    </r>
  </si>
  <si>
    <r>
      <rPr>
        <sz val="12"/>
        <rFont val="Cambria"/>
        <family val="1"/>
      </rPr>
      <t>EQUIPOS DE PRENSA; RADIO Y TELEVISION/AMPLIADORA FOTOGRAFICA</t>
    </r>
  </si>
  <si>
    <r>
      <rPr>
        <sz val="12"/>
        <rFont val="Cambria"/>
        <family val="1"/>
      </rPr>
      <t>EQUIPOS DE PRENSA; RADIO Y TELEVISION/AMPLIFICADOR</t>
    </r>
  </si>
  <si>
    <r>
      <rPr>
        <sz val="12"/>
        <rFont val="Cambria"/>
        <family val="1"/>
      </rPr>
      <t>EQUIPOS DE PRENSA; RADIO Y TELEVISION/APARATO PARA ONDA ESTACIONARIA</t>
    </r>
  </si>
  <si>
    <r>
      <rPr>
        <sz val="12"/>
        <rFont val="Cambria"/>
        <family val="1"/>
      </rPr>
      <t>EQUIPOS DE PRENSA; RADIO Y TELEVISION/ARCHIVADOR DE CINTAS DE AUDIO</t>
    </r>
  </si>
  <si>
    <r>
      <rPr>
        <sz val="12"/>
        <rFont val="Cambria"/>
        <family val="1"/>
      </rPr>
      <t>EQUIPOS DE PRENSA; RADIO Y TELEVISION/AUDIFONO MICROFONO</t>
    </r>
  </si>
  <si>
    <r>
      <rPr>
        <sz val="12"/>
        <rFont val="Cambria"/>
        <family val="1"/>
      </rPr>
      <t>EQUIPOS DE PRENSA; RADIO Y TELEVISION/AURICULAR</t>
    </r>
  </si>
  <si>
    <r>
      <rPr>
        <sz val="12"/>
        <rFont val="Cambria"/>
        <family val="1"/>
      </rPr>
      <t>EQUIPOS DE PRENSA; RADIO Y TELEVISION/BASE CON MICROFONO</t>
    </r>
  </si>
  <si>
    <r>
      <rPr>
        <sz val="12"/>
        <rFont val="Cambria"/>
        <family val="1"/>
      </rPr>
      <t>EQUIPOS DE PRENSA; RADIO Y TELEVISION/BETAMAX</t>
    </r>
  </si>
  <si>
    <r>
      <rPr>
        <sz val="12"/>
        <rFont val="Cambria"/>
        <family val="1"/>
      </rPr>
      <t>EQUIPOS DE PRENSA; RADIO Y TELEVISION/BORRADOR DE CINTA</t>
    </r>
  </si>
  <si>
    <r>
      <rPr>
        <sz val="12"/>
        <rFont val="Cambria"/>
        <family val="1"/>
      </rPr>
      <t>EQUIPOS DE PRENSA; RADIO Y TELEVISION/CABINA AUDIOVISUAL</t>
    </r>
  </si>
  <si>
    <r>
      <rPr>
        <sz val="12"/>
        <rFont val="Cambria"/>
        <family val="1"/>
      </rPr>
      <t>EQUIPOS DE PRENSA; RADIO Y TELEVISION/CAMARAS/CAMARA COMPACTADORA DE SONIDO</t>
    </r>
  </si>
  <si>
    <r>
      <rPr>
        <sz val="12"/>
        <rFont val="Cambria"/>
        <family val="1"/>
      </rPr>
      <t>EQUIPOS DE PRENSA; RADIO Y TELEVISION/CAMARAS/CAMARA FOTOGRAFICA</t>
    </r>
  </si>
  <si>
    <r>
      <rPr>
        <sz val="12"/>
        <rFont val="Cambria"/>
        <family val="1"/>
      </rPr>
      <t>EQUIPOS DE PRENSA; RADIO Y TELEVISION/CAMARAS/CAMARA DE TRASFERENCIA</t>
    </r>
  </si>
  <si>
    <r>
      <rPr>
        <sz val="12"/>
        <rFont val="Cambria"/>
        <family val="1"/>
      </rPr>
      <t>EQUIPOS DE PRENSA; RADIO Y TELEVISION/CAMARAS/CAMARA DE VIDEO</t>
    </r>
  </si>
  <si>
    <r>
      <rPr>
        <sz val="12"/>
        <rFont val="Cambria"/>
        <family val="1"/>
      </rPr>
      <t>EQUIPOS DE PRENSA; RADIO Y TELEVISION/CARGADOR DE BATERIA</t>
    </r>
  </si>
  <si>
    <r>
      <rPr>
        <sz val="12"/>
        <rFont val="Cambria"/>
        <family val="1"/>
      </rPr>
      <t>EQUIPOS DE PRENSA; RADIO Y TELEVISION/CARRETE CABLE CAMARA</t>
    </r>
  </si>
  <si>
    <r>
      <rPr>
        <sz val="12"/>
        <rFont val="Cambria"/>
        <family val="1"/>
      </rPr>
      <t>EQUIPOS DE PRENSA; RADIO Y TELEVISION/CARRETE ELECTRICO</t>
    </r>
  </si>
  <si>
    <r>
      <rPr>
        <sz val="12"/>
        <rFont val="Cambria"/>
        <family val="1"/>
      </rPr>
      <t>EQUIPOS DE PRENSA; RADIO Y TELEVISION/CINTA DE PELICULA</t>
    </r>
  </si>
  <si>
    <r>
      <rPr>
        <sz val="12"/>
        <rFont val="Cambria"/>
        <family val="1"/>
      </rPr>
      <t>EQUIPOS DE PRENSA; RADIO Y TELEVISION/CINTURON PORTA BATERIAS</t>
    </r>
  </si>
  <si>
    <r>
      <rPr>
        <sz val="12"/>
        <rFont val="Cambria"/>
        <family val="1"/>
      </rPr>
      <t>EQUIPOS DE PRENSA; RADIO Y TELEVISION/CODIFICADOR DE SEÑALES</t>
    </r>
  </si>
  <si>
    <r>
      <rPr>
        <sz val="12"/>
        <rFont val="Cambria"/>
        <family val="1"/>
      </rPr>
      <t>EQUIPOS DE PRENSA; RADIO Y TELEVISION/COMPACTERA</t>
    </r>
  </si>
  <si>
    <r>
      <rPr>
        <sz val="12"/>
        <rFont val="Cambria"/>
        <family val="1"/>
      </rPr>
      <t>EQUIPOS DE PRENSA; RADIO Y TELEVISION/CONSOLA</t>
    </r>
  </si>
  <si>
    <r>
      <rPr>
        <sz val="12"/>
        <rFont val="Cambria"/>
        <family val="1"/>
      </rPr>
      <t>EQUIPOS DE PRENSA; RADIO Y TELEVISION/CONTADOR O ACUMULADOR DE TIEMPO</t>
    </r>
  </si>
  <si>
    <r>
      <rPr>
        <sz val="12"/>
        <rFont val="Cambria"/>
        <family val="1"/>
      </rPr>
      <t>EQUIPOS DE PRENSA; RADIO Y TELEVISION/CONTROL DE EDICION</t>
    </r>
  </si>
  <si>
    <r>
      <rPr>
        <sz val="12"/>
        <rFont val="Cambria"/>
        <family val="1"/>
      </rPr>
      <t>EQUIPOS DE PRENSA; RADIO Y TELEVISION/CONTROL DE ILUMINACION</t>
    </r>
  </si>
  <si>
    <r>
      <rPr>
        <sz val="12"/>
        <rFont val="Cambria"/>
        <family val="1"/>
      </rPr>
      <t>EQUIPOS DE PRENSA; RADIO Y TELEVISION/COPIADORA DE DIAPOSITIVA (SLIDES)</t>
    </r>
  </si>
  <si>
    <r>
      <rPr>
        <sz val="12"/>
        <rFont val="Cambria"/>
        <family val="1"/>
      </rPr>
      <t>EQUIPOS DE PRENSA; RADIO Y TELEVISION/DECK DE GRABACION</t>
    </r>
  </si>
  <si>
    <r>
      <rPr>
        <sz val="12"/>
        <rFont val="Cambria"/>
        <family val="1"/>
      </rPr>
      <t>EQUIPOS DE PRENSA; RADIO Y TELEVISION/DECODIFICADOR</t>
    </r>
  </si>
  <si>
    <r>
      <rPr>
        <sz val="12"/>
        <rFont val="Cambria"/>
        <family val="1"/>
      </rPr>
      <t>EQUIPOS DE PRENSA; RADIO Y TELEVISION/DISTRIBUIDOR DE VIDEO Y AUDIO</t>
    </r>
  </si>
  <si>
    <r>
      <rPr>
        <sz val="12"/>
        <rFont val="Cambria"/>
        <family val="1"/>
      </rPr>
      <t>EQUIPOS DE PRENSA; RADIO Y TELEVISION/DME SWITCHER</t>
    </r>
  </si>
  <si>
    <r>
      <rPr>
        <sz val="12"/>
        <rFont val="Cambria"/>
        <family val="1"/>
      </rPr>
      <t>EQUIPOS DE PRENSA; RADIO Y TELEVISION/DVD</t>
    </r>
  </si>
  <si>
    <r>
      <rPr>
        <sz val="12"/>
        <rFont val="Cambria"/>
        <family val="1"/>
      </rPr>
      <t>EQUIPOS DE PRENSA; RADIO Y TELEVISION/ECUALIZADOR</t>
    </r>
  </si>
  <si>
    <r>
      <rPr>
        <sz val="12"/>
        <rFont val="Cambria"/>
        <family val="1"/>
      </rPr>
      <t>EQUIPOS DE PRENSA; RADIO Y TELEVISION/EDITORA</t>
    </r>
  </si>
  <si>
    <r>
      <rPr>
        <sz val="12"/>
        <rFont val="Cambria"/>
        <family val="1"/>
      </rPr>
      <t>EQUIPOS DE PRENSA; RADIO Y TELEVISION/EMPALMADORA DE PELICULA</t>
    </r>
  </si>
  <si>
    <r>
      <rPr>
        <sz val="12"/>
        <rFont val="Cambria"/>
        <family val="1"/>
      </rPr>
      <t>EQUIPOS DE PRENSA; RADIO Y TELEVISION/EQUIPO DE AMPLIFICACION</t>
    </r>
  </si>
  <si>
    <r>
      <rPr>
        <sz val="12"/>
        <rFont val="Cambria"/>
        <family val="1"/>
      </rPr>
      <t>EQUIPOS DE PRENSA; RADIO Y TELEVISION/EQUIPO DE CINE</t>
    </r>
  </si>
  <si>
    <r>
      <rPr>
        <sz val="12"/>
        <rFont val="Cambria"/>
        <family val="1"/>
      </rPr>
      <t>EQUIPOS DE PRENSA; RADIO Y TELEVISION/EQUIPO DE ENLACE</t>
    </r>
  </si>
  <si>
    <r>
      <rPr>
        <sz val="12"/>
        <rFont val="Cambria"/>
        <family val="1"/>
      </rPr>
      <t>EQUIPOS DE PRENSA; RADIO Y TELEVISION/EQUIPO DE FOTOMECANICA DE PELICULAS</t>
    </r>
  </si>
  <si>
    <r>
      <rPr>
        <sz val="12"/>
        <rFont val="Cambria"/>
        <family val="1"/>
      </rPr>
      <t>EQUIPOS DE PRENSA; RADIO Y TELEVISION/EQUIPO DE ONDA CORTA</t>
    </r>
  </si>
  <si>
    <r>
      <rPr>
        <sz val="12"/>
        <rFont val="Cambria"/>
        <family val="1"/>
      </rPr>
      <t>EQUIPOS DE PRENSA; RADIO Y TELEVISION/EQUIPO DE SONIDO</t>
    </r>
  </si>
  <si>
    <r>
      <rPr>
        <sz val="12"/>
        <rFont val="Cambria"/>
        <family val="1"/>
      </rPr>
      <t>EQUIPOS DE PRENSA; RADIO Y TELEVISION/EQUIPO DE VIDEO</t>
    </r>
  </si>
  <si>
    <r>
      <rPr>
        <sz val="12"/>
        <rFont val="Cambria"/>
        <family val="1"/>
      </rPr>
      <t>EQUIPOS DE PRENSA; RADIO Y TELEVISION/EQUIPO FOTOGRAFICO</t>
    </r>
  </si>
  <si>
    <r>
      <rPr>
        <sz val="12"/>
        <rFont val="Cambria"/>
        <family val="1"/>
      </rPr>
      <t>EQUIPOS DE PRENSA; RADIO Y TELEVISION/EQUIPO TELEGRAFICO</t>
    </r>
  </si>
  <si>
    <r>
      <rPr>
        <sz val="12"/>
        <rFont val="Cambria"/>
        <family val="1"/>
      </rPr>
      <t>EQUIPOS DE PRENSA; RADIO Y TELEVISION/FILMADORA</t>
    </r>
  </si>
  <si>
    <r>
      <rPr>
        <sz val="12"/>
        <rFont val="Cambria"/>
        <family val="1"/>
      </rPr>
      <t>EQUIPOS DE PRENSA; RADIO Y TELEVISION/GENERADOR DE EFECTOS ESPECIALES</t>
    </r>
  </si>
  <si>
    <r>
      <rPr>
        <sz val="12"/>
        <rFont val="Cambria"/>
        <family val="1"/>
      </rPr>
      <t>EQUIPOS DE PRENSA; RADIO Y TELEVISION/GRABADORA/GRABADORA CASSETTE</t>
    </r>
  </si>
  <si>
    <r>
      <rPr>
        <sz val="12"/>
        <rFont val="Cambria"/>
        <family val="1"/>
      </rPr>
      <t>EQUIPOS DE PRENSA; RADIO Y TELEVISION/GRABADORA/GRABADORA DE VOZ</t>
    </r>
  </si>
  <si>
    <r>
      <rPr>
        <sz val="12"/>
        <rFont val="Cambria"/>
        <family val="1"/>
      </rPr>
      <t>EQUIPOS DE PRENSA; RADIO Y TELEVISION/JUEGO DE LUCES ‐ ILUMINACION EQUIPOS</t>
    </r>
  </si>
  <si>
    <r>
      <rPr>
        <sz val="12"/>
        <rFont val="Cambria"/>
        <family val="1"/>
      </rPr>
      <t>EQUIPOS DE PRENSA; RADIO Y TELEVISION/LECTORES/LECTOR DE MICROELISA</t>
    </r>
  </si>
  <si>
    <r>
      <rPr>
        <sz val="12"/>
        <rFont val="Cambria"/>
        <family val="1"/>
      </rPr>
      <t>EQUIPOS DE PRENSA; RADIO Y TELEVISION/LECTORES/LECTOR DE MICROFILMS</t>
    </r>
  </si>
  <si>
    <r>
      <rPr>
        <sz val="12"/>
        <rFont val="Cambria"/>
        <family val="1"/>
      </rPr>
      <t>EQUIPOS DE PRENSA; RADIO Y TELEVISION/LENTE DE PROYECCION</t>
    </r>
  </si>
  <si>
    <r>
      <rPr>
        <sz val="12"/>
        <rFont val="Cambria"/>
        <family val="1"/>
      </rPr>
      <t>EQUIPOS DE PRENSA; RADIO Y TELEVISION/LUXOMETRO</t>
    </r>
  </si>
  <si>
    <r>
      <rPr>
        <sz val="12"/>
        <rFont val="Cambria"/>
        <family val="1"/>
      </rPr>
      <t>EQUIPOS DE PRENSA; RADIO Y TELEVISION/MANDO DE FOCO</t>
    </r>
  </si>
  <si>
    <r>
      <rPr>
        <sz val="12"/>
        <rFont val="Cambria"/>
        <family val="1"/>
      </rPr>
      <t>EQUIPOS DE PRENSA; RADIO Y TELEVISION/MANDO DE ZOOM</t>
    </r>
  </si>
  <si>
    <r>
      <rPr>
        <sz val="12"/>
        <rFont val="Cambria"/>
        <family val="1"/>
      </rPr>
      <t>EQUIPOS DE PRENSA; RADIO Y TELEVISION/MEZCLADOR DE SONIDO</t>
    </r>
  </si>
  <si>
    <r>
      <rPr>
        <sz val="12"/>
        <rFont val="Cambria"/>
        <family val="1"/>
      </rPr>
      <t>EQUIPOS DE PRENSA; RADIO Y TELEVISION/MICROFILMADORA</t>
    </r>
  </si>
  <si>
    <r>
      <rPr>
        <sz val="12"/>
        <rFont val="Cambria"/>
        <family val="1"/>
      </rPr>
      <t>EQUIPOS DE PRENSA; RADIO Y TELEVISION/MICROFONO/MICROFONO DE PEDESTAL</t>
    </r>
  </si>
  <si>
    <r>
      <rPr>
        <sz val="12"/>
        <rFont val="Cambria"/>
        <family val="1"/>
      </rPr>
      <t>EQUIPOS DE PRENSA; RADIO Y TELEVISION/MICROFONO/MICROFONO DE DIADEMA</t>
    </r>
  </si>
  <si>
    <r>
      <rPr>
        <sz val="12"/>
        <rFont val="Cambria"/>
        <family val="1"/>
      </rPr>
      <t>EQUIPOS DE PRENSA; RADIO Y TELEVISION/MICROFONO/MICROFONO DE MANO</t>
    </r>
  </si>
  <si>
    <r>
      <rPr>
        <sz val="12"/>
        <rFont val="Cambria"/>
        <family val="1"/>
      </rPr>
      <t>EQUIPOS DE PRENSA; RADIO Y TELEVISION/MICROFONO/MICROFONO DE SOLAPA</t>
    </r>
  </si>
  <si>
    <r>
      <rPr>
        <sz val="12"/>
        <rFont val="Cambria"/>
        <family val="1"/>
      </rPr>
      <t>EQUIPOS DE PRENSA; RADIO Y TELEVISION/MICROFONO/MICROFONO</t>
    </r>
  </si>
  <si>
    <r>
      <rPr>
        <sz val="12"/>
        <rFont val="Cambria"/>
        <family val="1"/>
      </rPr>
      <t>EQUIPOS DE PRENSA; RADIO Y TELEVISION/MICROGRABADORA</t>
    </r>
  </si>
  <si>
    <r>
      <rPr>
        <sz val="12"/>
        <rFont val="Cambria"/>
        <family val="1"/>
      </rPr>
      <t>EQUIPOS DE PRENSA; RADIO Y TELEVISION/MICROPROYECTOR</t>
    </r>
  </si>
  <si>
    <r>
      <rPr>
        <sz val="12"/>
        <rFont val="Cambria"/>
        <family val="1"/>
      </rPr>
      <t>EQUIPOS DE PRENSA; RADIO Y TELEVISION/MINICOMPONENTE</t>
    </r>
  </si>
  <si>
    <r>
      <rPr>
        <sz val="12"/>
        <rFont val="Cambria"/>
        <family val="1"/>
      </rPr>
      <t>EQUIPOS DE PRENSA; RADIO Y TELEVISION/MINIGRABADORA</t>
    </r>
  </si>
  <si>
    <r>
      <rPr>
        <sz val="12"/>
        <rFont val="Cambria"/>
        <family val="1"/>
      </rPr>
      <t>EQUIPOS DE PRENSA; RADIO Y TELEVISION/MULTIPLEXOR PARA CAMARA DE VIDEO</t>
    </r>
  </si>
  <si>
    <r>
      <rPr>
        <sz val="12"/>
        <rFont val="Cambria"/>
        <family val="1"/>
      </rPr>
      <t>EQUIPOS DE PRENSA; RADIO Y TELEVISION/PARLANTE ‐ ALTOPARLANTE</t>
    </r>
  </si>
  <si>
    <r>
      <rPr>
        <sz val="12"/>
        <rFont val="Cambria"/>
        <family val="1"/>
      </rPr>
      <t>EQUIPOS DE PRENSA; RADIO Y TELEVISION/PEDESTAL</t>
    </r>
  </si>
  <si>
    <r>
      <rPr>
        <sz val="12"/>
        <rFont val="Cambria"/>
        <family val="1"/>
      </rPr>
      <t>EQUIPOS DE PRENSA; RADIO Y TELEVISION/PLATO GIRADISCO</t>
    </r>
  </si>
  <si>
    <r>
      <rPr>
        <sz val="12"/>
        <rFont val="Cambria"/>
        <family val="1"/>
      </rPr>
      <t>EQUIPOS DE PRENSA; RADIO Y TELEVISION/PROYECTOR DE CINE</t>
    </r>
  </si>
  <si>
    <r>
      <rPr>
        <sz val="12"/>
        <rFont val="Cambria"/>
        <family val="1"/>
      </rPr>
      <t>EQUIPOS DE PRENSA; RADIO Y TELEVISION/PROYECTOR DE SLIDES</t>
    </r>
  </si>
  <si>
    <r>
      <rPr>
        <sz val="12"/>
        <rFont val="Cambria"/>
        <family val="1"/>
      </rPr>
      <t>EQUIPOS DE PRENSA; RADIO Y TELEVISION/RADIOS/RADIO GRABADORA</t>
    </r>
  </si>
  <si>
    <r>
      <rPr>
        <sz val="12"/>
        <rFont val="Cambria"/>
        <family val="1"/>
      </rPr>
      <t>EQUIPOS DE PRENSA; RADIO Y TELEVISION/RADIOS/RADIO TOCA CINTA</t>
    </r>
  </si>
  <si>
    <r>
      <rPr>
        <sz val="12"/>
        <rFont val="Cambria"/>
        <family val="1"/>
      </rPr>
      <t>EQUIPOS DE PRENSA; RADIO Y TELEVISION/RADIOS/RADIO TRANSMISOR ‐ RECEPTOR</t>
    </r>
  </si>
  <si>
    <r>
      <rPr>
        <sz val="12"/>
        <rFont val="Cambria"/>
        <family val="1"/>
      </rPr>
      <t>EQUIPOS DE PRENSA; RADIO Y TELEVISION/RADIOS/RADIO PORTATIL</t>
    </r>
  </si>
  <si>
    <r>
      <rPr>
        <sz val="12"/>
        <rFont val="Cambria"/>
        <family val="1"/>
      </rPr>
      <t>EQUIPOS DE PRENSA; RADIO Y TELEVISION/RADIOS/RADIO BASE DE COMUNICACION</t>
    </r>
  </si>
  <si>
    <r>
      <rPr>
        <sz val="12"/>
        <rFont val="Cambria"/>
        <family val="1"/>
      </rPr>
      <t>EQUIPOS DE PRENSA; RADIO Y TELEVISION/RADIOS/RADIO DE COMUNICACION PARA VEHICULO</t>
    </r>
  </si>
  <si>
    <r>
      <rPr>
        <sz val="12"/>
        <rFont val="Cambria"/>
        <family val="1"/>
      </rPr>
      <t>EQUIPOS DE PRENSA; RADIO Y TELEVISION/RADIOS/RADIO DE AUDIO Y VIDEO</t>
    </r>
  </si>
  <si>
    <r>
      <rPr>
        <sz val="12"/>
        <rFont val="Cambria"/>
        <family val="1"/>
      </rPr>
      <t>EQUIPOS DE PRENSA; RADIO Y TELEVISION/RADIOS/RADIO PARA VEHICULO</t>
    </r>
  </si>
  <si>
    <r>
      <rPr>
        <sz val="12"/>
        <rFont val="Cambria"/>
        <family val="1"/>
      </rPr>
      <t>EQUIPOS DE PRENSA; RADIO Y TELEVISION/RADIOLA</t>
    </r>
  </si>
  <si>
    <r>
      <rPr>
        <sz val="12"/>
        <rFont val="Cambria"/>
        <family val="1"/>
      </rPr>
      <t>EQUIPOS DE PRENSA; RADIO Y TELEVISION/REBOBINADOR</t>
    </r>
  </si>
  <si>
    <r>
      <rPr>
        <sz val="12"/>
        <rFont val="Cambria"/>
        <family val="1"/>
      </rPr>
      <t>EQUIPOS DE PRENSA; RADIO Y TELEVISION/REFLECTOR</t>
    </r>
  </si>
  <si>
    <r>
      <rPr>
        <sz val="12"/>
        <rFont val="Cambria"/>
        <family val="1"/>
      </rPr>
      <t>EQUIPOS DE PRENSA; RADIO Y TELEVISION/RELOJ PARA REVELADO</t>
    </r>
  </si>
  <si>
    <r>
      <rPr>
        <sz val="12"/>
        <rFont val="Cambria"/>
        <family val="1"/>
      </rPr>
      <t>EQUIPOS DE PRENSA; RADIO Y TELEVISION/REPETIDORA</t>
    </r>
  </si>
  <si>
    <r>
      <rPr>
        <sz val="12"/>
        <rFont val="Cambria"/>
        <family val="1"/>
      </rPr>
      <t>EQUIPOS DE PRENSA; RADIO Y TELEVISION/RETROPROYECTOR</t>
    </r>
  </si>
  <si>
    <r>
      <rPr>
        <sz val="12"/>
        <rFont val="Cambria"/>
        <family val="1"/>
      </rPr>
      <t>EQUIPOS DE PRENSA; RADIO Y TELEVISION/REVELADOR</t>
    </r>
  </si>
  <si>
    <r>
      <rPr>
        <sz val="12"/>
        <rFont val="Cambria"/>
        <family val="1"/>
      </rPr>
      <t>EQUIPOS DE PRENSA; RADIO Y TELEVISION/RIELES DE EMBOBINADO</t>
    </r>
  </si>
  <si>
    <r>
      <rPr>
        <sz val="12"/>
        <rFont val="Cambria"/>
        <family val="1"/>
      </rPr>
      <t>EQUIPOS DE PRENSA; RADIO Y TELEVISION/SECADOR DE PELICULAS</t>
    </r>
  </si>
  <si>
    <r>
      <rPr>
        <sz val="12"/>
        <rFont val="Cambria"/>
        <family val="1"/>
      </rPr>
      <t>EQUIPOS DE PRENSA; RADIO Y TELEVISION/SELECTOR DE CANALES</t>
    </r>
  </si>
  <si>
    <r>
      <rPr>
        <sz val="12"/>
        <rFont val="Cambria"/>
        <family val="1"/>
      </rPr>
      <t>EQUIPOS DE PRENSA; RADIO Y TELEVISION/SELECTOR DE VIDEO</t>
    </r>
  </si>
  <si>
    <r>
      <rPr>
        <sz val="12"/>
        <rFont val="Cambria"/>
        <family val="1"/>
      </rPr>
      <t>EQUIPOS DE PRENSA; RADIO Y TELEVISION/SET PARA MEDICION DE SONIDO Y VIBRACION</t>
    </r>
  </si>
  <si>
    <r>
      <rPr>
        <sz val="12"/>
        <rFont val="Cambria"/>
        <family val="1"/>
      </rPr>
      <t>EQUIPOS DE PRENSA; RADIO Y TELEVISION/SINCRONIZADOR</t>
    </r>
  </si>
  <si>
    <r>
      <rPr>
        <sz val="12"/>
        <rFont val="Cambria"/>
        <family val="1"/>
      </rPr>
      <t>EQUIPOS DE PRENSA; RADIO Y TELEVISION/SISTEMA DE MICROFOTOGRAFIA</t>
    </r>
  </si>
  <si>
    <r>
      <rPr>
        <sz val="12"/>
        <rFont val="Cambria"/>
        <family val="1"/>
      </rPr>
      <t>EQUIPOS DE PRENSA; RADIO Y TELEVISION/SOMBRILLA PARA LA ILUMINACION</t>
    </r>
  </si>
  <si>
    <r>
      <rPr>
        <sz val="12"/>
        <rFont val="Cambria"/>
        <family val="1"/>
      </rPr>
      <t>EQUIPOS DE PRENSA; RADIO Y TELEVISION/TABLERO DE CONTROL DE VIDEO</t>
    </r>
  </si>
  <si>
    <r>
      <rPr>
        <sz val="12"/>
        <rFont val="Cambria"/>
        <family val="1"/>
      </rPr>
      <t>EQUIPOS DE PRENSA; RADIO Y TELEVISION/TELEVISOR</t>
    </r>
  </si>
  <si>
    <r>
      <rPr>
        <sz val="12"/>
        <rFont val="Cambria"/>
        <family val="1"/>
      </rPr>
      <t>EQUIPOS DE PRENSA; RADIO Y TELEVISION/TOCACASSETT</t>
    </r>
  </si>
  <si>
    <r>
      <rPr>
        <sz val="12"/>
        <rFont val="Cambria"/>
        <family val="1"/>
      </rPr>
      <t>EQUIPOS DE PRENSA; RADIO Y TELEVISION/TOCADISCO</t>
    </r>
  </si>
  <si>
    <r>
      <rPr>
        <sz val="12"/>
        <rFont val="Cambria"/>
        <family val="1"/>
      </rPr>
      <t>EQUIPOS DE PRENSA; RADIO Y TELEVISION/VHS</t>
    </r>
  </si>
  <si>
    <r>
      <rPr>
        <sz val="12"/>
        <rFont val="Cambria"/>
        <family val="1"/>
      </rPr>
      <t>EQUIPOS DE PRENSA; RADIO Y TELEVISION/VECTORSCOPIO</t>
    </r>
  </si>
  <si>
    <r>
      <rPr>
        <sz val="12"/>
        <rFont val="Cambria"/>
        <family val="1"/>
      </rPr>
      <t>EQUIPOS DE PRENSA; RADIO Y TELEVISION/VIDEO IMPRESORA</t>
    </r>
  </si>
  <si>
    <r>
      <rPr>
        <sz val="12"/>
        <rFont val="Cambria"/>
        <family val="1"/>
      </rPr>
      <t>EQUIPOS DE PRENSA; RADIO Y TELEVISION/VIDEOCASETERA</t>
    </r>
  </si>
  <si>
    <r>
      <rPr>
        <sz val="12"/>
        <rFont val="Cambria"/>
        <family val="1"/>
      </rPr>
      <t>EQUIPOS DE PRENSA; RADIO Y TELEVISION/VIDEOGRABADORA</t>
    </r>
  </si>
  <si>
    <r>
      <rPr>
        <sz val="12"/>
        <rFont val="Cambria"/>
        <family val="1"/>
      </rPr>
      <t>EQUIPOS DE PRENSA; RADIO Y TELEVISION/VISOR</t>
    </r>
  </si>
  <si>
    <r>
      <rPr>
        <sz val="12"/>
        <rFont val="Cambria"/>
        <family val="1"/>
      </rPr>
      <t>EQUIPOS DE PRENSA; RADIO Y TELEVISION/ZIP‐DRIVE</t>
    </r>
  </si>
  <si>
    <r>
      <rPr>
        <sz val="12"/>
        <rFont val="Cambria"/>
        <family val="1"/>
      </rPr>
      <t>EQUIPOS DE PRENSA; RADIO Y TELEVISION/TRIPODE PARA CAMARA</t>
    </r>
  </si>
  <si>
    <r>
      <rPr>
        <sz val="12"/>
        <rFont val="Cambria"/>
        <family val="1"/>
      </rPr>
      <t>EQUIPOS DE PRENSA; RADIO Y TELEVISION/MICROFONO INALAMBRICO DE MANO</t>
    </r>
  </si>
  <si>
    <r>
      <rPr>
        <sz val="12"/>
        <rFont val="Cambria"/>
        <family val="1"/>
      </rPr>
      <t>EQUIPOS DE PRENSA; RADIO Y TELEVISION/MICROFONO INALAMBRICO DE SOLAPA</t>
    </r>
  </si>
  <si>
    <r>
      <rPr>
        <sz val="12"/>
        <rFont val="Cambria"/>
        <family val="1"/>
      </rPr>
      <t>EQUIPOS DE PRENSA; RADIO Y TELEVISION/REPRODUCTOR MP3</t>
    </r>
  </si>
  <si>
    <r>
      <rPr>
        <sz val="12"/>
        <rFont val="Cambria"/>
        <family val="1"/>
      </rPr>
      <t>EQUIPOS DE PRENSA; RADIO Y TELEVISION/BATERIA PARA CAMARA</t>
    </r>
  </si>
  <si>
    <r>
      <rPr>
        <sz val="12"/>
        <rFont val="Cambria"/>
        <family val="1"/>
      </rPr>
      <t>EQUIPOS DE PRENSA; RADIO Y TELEVISION/REPRODUCTOR DE VIDEO</t>
    </r>
  </si>
  <si>
    <r>
      <rPr>
        <sz val="12"/>
        <rFont val="Cambria"/>
        <family val="1"/>
      </rPr>
      <t>EQUIPOS DE PRENSA; RADIO Y TELEVISION/BLUE RAY</t>
    </r>
  </si>
  <si>
    <r>
      <rPr>
        <sz val="12"/>
        <rFont val="Cambria"/>
        <family val="1"/>
      </rPr>
      <t>EQUIPOS DE PRENSA; RADIO Y TELEVISION/RACK DE TRANSPORTE PARA EQUIPOS</t>
    </r>
  </si>
  <si>
    <r>
      <rPr>
        <sz val="12"/>
        <rFont val="Cambria"/>
        <family val="1"/>
      </rPr>
      <t>EQUIPOS DE PRENSA; RADIO Y TELEVISION/VCD</t>
    </r>
  </si>
  <si>
    <r>
      <rPr>
        <sz val="12"/>
        <rFont val="Cambria"/>
        <family val="1"/>
      </rPr>
      <t>EQUIPOS DE PRENSA; RADIO Y TELEVISION/PUNTO DE ACCESO PARA CAMARA</t>
    </r>
  </si>
  <si>
    <r>
      <rPr>
        <sz val="12"/>
        <rFont val="Cambria"/>
        <family val="1"/>
      </rPr>
      <t>EQUIPOS DE PRENSA; RADIO Y TELEVISION/LENTE AUTOMATICO</t>
    </r>
  </si>
  <si>
    <r>
      <rPr>
        <sz val="12"/>
        <rFont val="Cambria"/>
        <family val="1"/>
      </rPr>
      <t>EQUIPOS DE PRENSA; RADIO Y TELEVISION/SISTEMA DE VIDEO CONFERENCIA</t>
    </r>
  </si>
  <si>
    <r>
      <rPr>
        <sz val="12"/>
        <rFont val="Cambria"/>
        <family val="1"/>
      </rPr>
      <t>EQUIPOS DE PRENSA; RADIO Y TELEVISION/UNIDAD CENTRAL DE CONTROL</t>
    </r>
  </si>
  <si>
    <r>
      <rPr>
        <sz val="12"/>
        <rFont val="Cambria"/>
        <family val="1"/>
      </rPr>
      <t>EQUIPOS DE PRENSA; RADIO Y TELEVISION/TELEPROMPTER</t>
    </r>
  </si>
  <si>
    <r>
      <rPr>
        <sz val="12"/>
        <rFont val="Cambria"/>
        <family val="1"/>
      </rPr>
      <t>EQUIPOS DE PRENSA; RADIO Y TELEVISION/FLASH EXTERNO PARA CAMARA FOTOGRAFICA</t>
    </r>
  </si>
  <si>
    <r>
      <rPr>
        <sz val="12"/>
        <rFont val="Cambria"/>
        <family val="1"/>
      </rPr>
      <t>EQUIPOS DE PRENSA; RADIO Y TELEVISION/SEGUIDOR DE TONOS (DATOS Y VOZ)</t>
    </r>
  </si>
  <si>
    <r>
      <rPr>
        <sz val="12"/>
        <rFont val="Cambria"/>
        <family val="1"/>
      </rPr>
      <t>EQUIPOS DE PRENSA; RADIO Y TELEVISION/SISTEMA DE GRABACION TV, RADIO, MONITOREO</t>
    </r>
  </si>
  <si>
    <r>
      <rPr>
        <sz val="12"/>
        <rFont val="Cambria"/>
        <family val="1"/>
      </rPr>
      <t>EQUIPOS DE PRENSA; RADIO Y TELEVISION/LAMPARA PARA FOTOGRAFIA O VIDEO</t>
    </r>
  </si>
  <si>
    <r>
      <rPr>
        <sz val="12"/>
        <rFont val="Cambria"/>
        <family val="1"/>
      </rPr>
      <t>EQUIPOS DE IMPRENTA Y PUBLICACION/ANILLADORA</t>
    </r>
  </si>
  <si>
    <r>
      <rPr>
        <sz val="12"/>
        <rFont val="Cambria"/>
        <family val="1"/>
      </rPr>
      <t>EQUIPOS DE IMPRENTA Y PUBLICACION/CAMARA FOTOMECANICA</t>
    </r>
  </si>
  <si>
    <r>
      <rPr>
        <sz val="12"/>
        <rFont val="Cambria"/>
        <family val="1"/>
      </rPr>
      <t>EQUIPOS DE IMPRENTA Y PUBLICACION/COMPACTADORA</t>
    </r>
  </si>
  <si>
    <r>
      <rPr>
        <sz val="12"/>
        <rFont val="Cambria"/>
        <family val="1"/>
      </rPr>
      <t>EQUIPOS DE IMPRENTA Y PUBLICACION/DUPLICADORA</t>
    </r>
  </si>
  <si>
    <r>
      <rPr>
        <sz val="12"/>
        <rFont val="Cambria"/>
        <family val="1"/>
      </rPr>
      <t>EQUIPOS DE IMPRENTA Y PUBLICACION/ENCERADORA DE ARTES GRAFICAS</t>
    </r>
  </si>
  <si>
    <r>
      <rPr>
        <sz val="12"/>
        <rFont val="Cambria"/>
        <family val="1"/>
      </rPr>
      <t>EQUIPOS DE IMPRENTA Y PUBLICACION/ENCOLADORA</t>
    </r>
  </si>
  <si>
    <r>
      <rPr>
        <sz val="12"/>
        <rFont val="Cambria"/>
        <family val="1"/>
      </rPr>
      <t>EQUIPOS DE IMPRENTA Y PUBLICACION/EQUIPO DE SERIGRAFIA</t>
    </r>
  </si>
  <si>
    <r>
      <rPr>
        <sz val="12"/>
        <rFont val="Cambria"/>
        <family val="1"/>
      </rPr>
      <t>EQUIPOS DE IMPRENTA Y PUBLICACION/ESPIRALADORA</t>
    </r>
  </si>
  <si>
    <r>
      <rPr>
        <sz val="12"/>
        <rFont val="Cambria"/>
        <family val="1"/>
      </rPr>
      <t>EQUIPOS DE IMPRENTA Y PUBLICACION/GUILLOTINA</t>
    </r>
  </si>
  <si>
    <r>
      <rPr>
        <sz val="12"/>
        <rFont val="Cambria"/>
        <family val="1"/>
      </rPr>
      <t>EQUIPOS DE IMPRENTA Y PUBLICACION/LINOTIPO</t>
    </r>
  </si>
  <si>
    <r>
      <rPr>
        <sz val="12"/>
        <rFont val="Cambria"/>
        <family val="1"/>
      </rPr>
      <t>EQUIPOS DE IMPRENTA Y PUBLICACION/MAQUINA ENCUADERNADORA</t>
    </r>
  </si>
  <si>
    <r>
      <rPr>
        <sz val="12"/>
        <rFont val="Cambria"/>
        <family val="1"/>
      </rPr>
      <t>EQUIPOS DE IMPRENTA Y PUBLICACION/MAQUINA FIJADORA DE PLANCHAS</t>
    </r>
  </si>
  <si>
    <r>
      <rPr>
        <sz val="12"/>
        <rFont val="Cambria"/>
        <family val="1"/>
      </rPr>
      <t>EQUIPOS DE IMPRENTA Y PUBLICACION/MAQUINA GRAFICA</t>
    </r>
  </si>
  <si>
    <r>
      <rPr>
        <sz val="12"/>
        <rFont val="Cambria"/>
        <family val="1"/>
      </rPr>
      <t>EQUIPOS DE IMPRENTA Y PUBLICACION/MAQUINA IMPRESORA</t>
    </r>
  </si>
  <si>
    <r>
      <rPr>
        <sz val="12"/>
        <rFont val="Cambria"/>
        <family val="1"/>
      </rPr>
      <t>EQUIPOS DE IMPRENTA Y PUBLICACION/MAQUINA ISOLADORA</t>
    </r>
  </si>
  <si>
    <r>
      <rPr>
        <sz val="12"/>
        <rFont val="Cambria"/>
        <family val="1"/>
      </rPr>
      <t>EQUIPOS DE IMPRENTA Y PUBLICACION/MAQUINA PARA COMPOSICION TIPOGRAFICA</t>
    </r>
  </si>
  <si>
    <r>
      <rPr>
        <sz val="12"/>
        <rFont val="Cambria"/>
        <family val="1"/>
      </rPr>
      <t>EQUIPOS DE IMPRENTA Y PUBLICACION/MARGINADOR</t>
    </r>
  </si>
  <si>
    <r>
      <rPr>
        <sz val="12"/>
        <rFont val="Cambria"/>
        <family val="1"/>
      </rPr>
      <t>EQUIPOS DE IMPRENTA Y PUBLICACION/MATRIZADORA</t>
    </r>
  </si>
  <si>
    <r>
      <rPr>
        <sz val="12"/>
        <rFont val="Cambria"/>
        <family val="1"/>
      </rPr>
      <t>EQUIPOS DE IMPRENTA Y PUBLICACION/MIMEOGRAFO</t>
    </r>
  </si>
  <si>
    <r>
      <rPr>
        <sz val="12"/>
        <rFont val="Cambria"/>
        <family val="1"/>
      </rPr>
      <t>EQUIPOS DE IMPRENTA Y PUBLICACION/PANTOGRAFO</t>
    </r>
  </si>
  <si>
    <r>
      <rPr>
        <sz val="12"/>
        <rFont val="Cambria"/>
        <family val="1"/>
      </rPr>
      <t>EQUIPOS DE IMPRENTA Y PUBLICACION/PERFORADORA DE PEDAL</t>
    </r>
  </si>
  <si>
    <r>
      <rPr>
        <sz val="12"/>
        <rFont val="Cambria"/>
        <family val="1"/>
      </rPr>
      <t>EQUIPOS DE IMPRENTA Y PUBLICACION/PICADORA</t>
    </r>
  </si>
  <si>
    <r>
      <rPr>
        <sz val="12"/>
        <rFont val="Cambria"/>
        <family val="1"/>
      </rPr>
      <t>EQUIPOS DE IMPRENTA Y PUBLICACION/PLANCHA CON TEFLON PARA ROTULADOR</t>
    </r>
  </si>
  <si>
    <r>
      <rPr>
        <sz val="12"/>
        <rFont val="Cambria"/>
        <family val="1"/>
      </rPr>
      <t>EQUIPOS DE IMPRENTA Y PUBLICACION/PONCHADORA DE PLACAS</t>
    </r>
  </si>
  <si>
    <r>
      <rPr>
        <sz val="12"/>
        <rFont val="Cambria"/>
        <family val="1"/>
      </rPr>
      <t>EQUIPOS DE IMPRENTA Y PUBLICACION/PROCESADORA‐PALABRA</t>
    </r>
  </si>
  <si>
    <r>
      <rPr>
        <sz val="12"/>
        <rFont val="Cambria"/>
        <family val="1"/>
      </rPr>
      <t>EQUIPOS DE IMPRENTA Y PUBLICACION/REFILADORA</t>
    </r>
  </si>
  <si>
    <r>
      <rPr>
        <sz val="12"/>
        <rFont val="Cambria"/>
        <family val="1"/>
      </rPr>
      <t>EQUIPOS DE IMPRENTA Y PUBLICACION/COMPAGINADORA</t>
    </r>
  </si>
  <si>
    <r>
      <rPr>
        <sz val="12"/>
        <rFont val="Cambria"/>
        <family val="1"/>
      </rPr>
      <t>EQUIPOS DE IMPRENTA Y PUBLICACION/CORTADORA DE PAPEL</t>
    </r>
  </si>
  <si>
    <r>
      <rPr>
        <sz val="12"/>
        <rFont val="Cambria"/>
        <family val="1"/>
      </rPr>
      <t>EQUIPOS DE IMPRENTA Y PUBLICACION/ESPECTRODENSITOMETRO</t>
    </r>
  </si>
  <si>
    <r>
      <rPr>
        <sz val="12"/>
        <rFont val="Cambria"/>
        <family val="1"/>
      </rPr>
      <t>EQUIPOS Y MEDIOS DE COMUNICACION /ANTENAS/ANTENA DE INTERNET</t>
    </r>
  </si>
  <si>
    <r>
      <rPr>
        <sz val="12"/>
        <rFont val="Cambria"/>
        <family val="1"/>
      </rPr>
      <t>EQUIPOS Y MEDIOS DE COMUNICACION /ANTENAS/ANTENA DIPOLO</t>
    </r>
  </si>
  <si>
    <r>
      <rPr>
        <sz val="12"/>
        <rFont val="Cambria"/>
        <family val="1"/>
      </rPr>
      <t>EQUIPOS Y MEDIOS DE COMUNICACION /ANTENAS/ANTENA</t>
    </r>
  </si>
  <si>
    <r>
      <rPr>
        <sz val="12"/>
        <rFont val="Cambria"/>
        <family val="1"/>
      </rPr>
      <t>EQUIPOS Y MEDIOS DE COMUNICACION /ANTENAS/ANTENA REMOTA OBNIDIRECCIONAL</t>
    </r>
  </si>
  <si>
    <r>
      <rPr>
        <sz val="12"/>
        <rFont val="Cambria"/>
        <family val="1"/>
      </rPr>
      <t>EQUIPOS Y MEDIOS DE COMUNICACION /ANTENAS/ANTENA SATELITAL</t>
    </r>
  </si>
  <si>
    <r>
      <rPr>
        <sz val="12"/>
        <rFont val="Cambria"/>
        <family val="1"/>
      </rPr>
      <t>EQUIPOS Y MEDIOS DE COMUNICACION /APARATO DE MORSE</t>
    </r>
  </si>
  <si>
    <r>
      <rPr>
        <sz val="12"/>
        <rFont val="Cambria"/>
        <family val="1"/>
      </rPr>
      <t>EQUIPOS Y MEDIOS DE COMUNICACION /BASE DE RADIO</t>
    </r>
  </si>
  <si>
    <r>
      <rPr>
        <sz val="12"/>
        <rFont val="Cambria"/>
        <family val="1"/>
      </rPr>
      <t>EQUIPOS Y MEDIOS DE COMUNICACION /DISTRIBUIDOR DE MICROFONOS</t>
    </r>
  </si>
  <si>
    <r>
      <rPr>
        <sz val="12"/>
        <rFont val="Cambria"/>
        <family val="1"/>
      </rPr>
      <t>EQUIPOS Y MEDIOS DE COMUNICACION /MEGAFONO</t>
    </r>
  </si>
  <si>
    <r>
      <rPr>
        <sz val="12"/>
        <rFont val="Cambria"/>
        <family val="1"/>
      </rPr>
      <t>EQUIPOS Y MEDIOS DE COMUNICACION /MODULO DE INTERFAZ INALAMBRICO</t>
    </r>
  </si>
  <si>
    <r>
      <rPr>
        <sz val="12"/>
        <rFont val="Cambria"/>
        <family val="1"/>
      </rPr>
      <t>EQUIPOS Y MEDIOS DE COMUNICACION /PORTERO ELECTRICO</t>
    </r>
  </si>
  <si>
    <r>
      <rPr>
        <sz val="12"/>
        <rFont val="Cambria"/>
        <family val="1"/>
      </rPr>
      <t>EQUIPOS Y MEDIOS DE COMUNICACION /RADIO MOTOROLA (WALKIE TOKIE)</t>
    </r>
  </si>
  <si>
    <r>
      <rPr>
        <sz val="12"/>
        <rFont val="Cambria"/>
        <family val="1"/>
      </rPr>
      <t>EQUIPOS Y MEDIOS DE COMUNICACION /WIRELESS</t>
    </r>
  </si>
  <si>
    <r>
      <rPr>
        <sz val="12"/>
        <rFont val="Cambria"/>
        <family val="1"/>
      </rPr>
      <t>EQUIPOS Y MEDIOS DE COMUNICACION /RADIOENLACE</t>
    </r>
  </si>
  <si>
    <r>
      <rPr>
        <sz val="12"/>
        <rFont val="Cambria"/>
        <family val="1"/>
      </rPr>
      <t>EQUIPOS Y MEDIOS DE COMUNICACION /SPLITTER</t>
    </r>
  </si>
  <si>
    <r>
      <rPr>
        <sz val="12"/>
        <rFont val="Cambria"/>
        <family val="1"/>
      </rPr>
      <t>EQUIPOS Y MEDIOS DE COMUNICACION /EQUIPO DE SEGURIDAD DE VOZ TACTICA PARA HF‐VHF Y UHF</t>
    </r>
  </si>
  <si>
    <r>
      <rPr>
        <sz val="12"/>
        <rFont val="Cambria"/>
        <family val="1"/>
      </rPr>
      <t>EQUIPOS Y MEDIOS DE COMUNICACION /TELEFONO SATELITAL</t>
    </r>
  </si>
  <si>
    <r>
      <rPr>
        <sz val="12"/>
        <rFont val="Cambria"/>
        <family val="1"/>
      </rPr>
      <t>EQUIPOS Y MEDIOS DE COMUNICACION /NODO DE ENTRADA ANALOGICA DE 4 CANALES</t>
    </r>
  </si>
  <si>
    <r>
      <rPr>
        <sz val="12"/>
        <rFont val="Cambria"/>
        <family val="1"/>
      </rPr>
      <t>EQUIPOS Y MEDIOS DE COMUNICACION /GATEWAY WSN</t>
    </r>
  </si>
  <si>
    <r>
      <rPr>
        <sz val="12"/>
        <rFont val="Cambria"/>
        <family val="1"/>
      </rPr>
      <t>EQUIPOS Y MEDIOS DE COMUNICACION /EQUIPO REMOTO DE CONTROL DE REDES MOVILES</t>
    </r>
  </si>
  <si>
    <r>
      <rPr>
        <sz val="12"/>
        <rFont val="Cambria"/>
        <family val="1"/>
      </rPr>
      <t>EQUIPOS Y MEDIOS DE COMUNICACION /JUEGO DE ADAPTADORES INTERSERIES</t>
    </r>
  </si>
  <si>
    <r>
      <rPr>
        <sz val="12"/>
        <rFont val="Cambria"/>
        <family val="1"/>
      </rPr>
      <t>EQUIPOS Y MEDIOS DE COMUNICACION /CARGA FANTASMA</t>
    </r>
  </si>
  <si>
    <r>
      <rPr>
        <sz val="12"/>
        <rFont val="Cambria"/>
        <family val="1"/>
      </rPr>
      <t>EQUIPOS Y MEDIOS DE COMUNICACION /INYECTOR DE PODER</t>
    </r>
  </si>
  <si>
    <r>
      <rPr>
        <sz val="12"/>
        <rFont val="Cambria"/>
        <family val="1"/>
      </rPr>
      <t>EQUIPOS Y MEDIOS DE COMUNICACION /TORRE PARA ANTENA</t>
    </r>
  </si>
  <si>
    <r>
      <rPr>
        <sz val="12"/>
        <rFont val="Cambria"/>
        <family val="1"/>
      </rPr>
      <t>EQUIPOS Y MEDIOS DE COMUNICACION /DUPLEXOR</t>
    </r>
  </si>
  <si>
    <r>
      <rPr>
        <sz val="12"/>
        <rFont val="Cambria"/>
        <family val="1"/>
      </rPr>
      <t>EQUIPOS Y MEDIOS DE COMUNICACION / EQUIPO INTEGRADOR DE COMUNICACIONES</t>
    </r>
  </si>
  <si>
    <r>
      <rPr>
        <sz val="12"/>
        <rFont val="Cambria"/>
        <family val="1"/>
      </rPr>
      <t>EQUIPOS Y MEDIOS DE COMUNICACION /INHIBIDOR DE SEÑAL CELULAR</t>
    </r>
  </si>
  <si>
    <r>
      <rPr>
        <sz val="12"/>
        <rFont val="Cambria"/>
        <family val="1"/>
      </rPr>
      <t>EQUIPOS Y MEDIOS DE COMUNICACION /REPARTIDOR DE ANTENAS</t>
    </r>
  </si>
  <si>
    <r>
      <rPr>
        <sz val="12"/>
        <rFont val="Cambria"/>
        <family val="1"/>
      </rPr>
      <t>EQUIPOS Y MEDIOS DE COMUNICACION /ANTIFEEDBACK</t>
    </r>
  </si>
  <si>
    <r>
      <rPr>
        <sz val="12"/>
        <rFont val="Cambria"/>
        <family val="1"/>
      </rPr>
      <t>EQUIPOS DE SEGURIDAD; VIGILANCIA Y CONTROL/ALARMA/ALARMA SENSOR DE MOVIMIENTO</t>
    </r>
  </si>
  <si>
    <r>
      <rPr>
        <sz val="12"/>
        <rFont val="Cambria"/>
        <family val="1"/>
      </rPr>
      <t>EQUIPOS DE SEGURIDAD; VIGILANCIA Y CONTROL/ALARMAS/ALARMA</t>
    </r>
  </si>
  <si>
    <r>
      <rPr>
        <sz val="12"/>
        <rFont val="Cambria"/>
        <family val="1"/>
      </rPr>
      <t>EQUIPOS DE SEGURIDAD; VIGILANCIA Y CONTROL/ALCOHOLIMETRO</t>
    </r>
  </si>
  <si>
    <r>
      <rPr>
        <sz val="12"/>
        <rFont val="Cambria"/>
        <family val="1"/>
      </rPr>
      <t>EQUIPOS DE SEGURIDAD; VIGILANCIA Y CONTROL/ALERTA LUMINOSA</t>
    </r>
  </si>
  <si>
    <r>
      <rPr>
        <sz val="12"/>
        <rFont val="Cambria"/>
        <family val="1"/>
      </rPr>
      <t>EQUIPOS DE SEGURIDAD; VIGILANCIA Y CONTROL/BOMBA NEBLINADORA</t>
    </r>
  </si>
  <si>
    <r>
      <rPr>
        <sz val="12"/>
        <rFont val="Cambria"/>
        <family val="1"/>
      </rPr>
      <t>EQUIPOS DE SEGURIDAD; VIGILANCIA Y CONTROL/ARMERILLO</t>
    </r>
  </si>
  <si>
    <r>
      <rPr>
        <sz val="12"/>
        <rFont val="Cambria"/>
        <family val="1"/>
      </rPr>
      <t>EQUIPOS DE SEGURIDAD; VIGILANCIA Y CONTROL/CAMARA DE SEGURIDAD</t>
    </r>
  </si>
  <si>
    <r>
      <rPr>
        <sz val="12"/>
        <rFont val="Cambria"/>
        <family val="1"/>
      </rPr>
      <t>EQUIPOS DE SEGURIDAD; VIGILANCIA Y CONTROL/CONO REFLECTIVO</t>
    </r>
  </si>
  <si>
    <r>
      <rPr>
        <sz val="12"/>
        <rFont val="Cambria"/>
        <family val="1"/>
      </rPr>
      <t>EQUIPOS DE SEGURIDAD; VIGILANCIA Y CONTROL/DETECTOR INFRARROJO</t>
    </r>
  </si>
  <si>
    <r>
      <rPr>
        <sz val="12"/>
        <rFont val="Cambria"/>
        <family val="1"/>
      </rPr>
      <t>EQUIPOS DE SEGURIDAD; VIGILANCIA Y CONTROL/ESCOPETA</t>
    </r>
  </si>
  <si>
    <r>
      <rPr>
        <sz val="12"/>
        <rFont val="Cambria"/>
        <family val="1"/>
      </rPr>
      <t>EQUIPOS DE SEGURIDAD; VIGILANCIA Y CONTROL/EXTINTOR</t>
    </r>
  </si>
  <si>
    <r>
      <rPr>
        <sz val="12"/>
        <rFont val="Cambria"/>
        <family val="1"/>
      </rPr>
      <t>EQUIPOS DE SEGURIDAD; VIGILANCIA Y CONTROL/KIT DE SEGURIDAD</t>
    </r>
  </si>
  <si>
    <r>
      <rPr>
        <sz val="12"/>
        <rFont val="Cambria"/>
        <family val="1"/>
      </rPr>
      <t>EQUIPOS DE SEGURIDAD; VIGILANCIA Y CONTROL/MANTA DE CALENTAMIENTO</t>
    </r>
  </si>
  <si>
    <r>
      <rPr>
        <sz val="12"/>
        <rFont val="Cambria"/>
        <family val="1"/>
      </rPr>
      <t>EQUIPOS DE SEGURIDAD; VIGILANCIA Y CONTROL/PISTOLA</t>
    </r>
  </si>
  <si>
    <r>
      <rPr>
        <sz val="12"/>
        <rFont val="Cambria"/>
        <family val="1"/>
      </rPr>
      <t>EQUIPOS DE SEGURIDAD; VIGILANCIA Y CONTROL/REVOLVER</t>
    </r>
  </si>
  <si>
    <r>
      <rPr>
        <sz val="12"/>
        <rFont val="Cambria"/>
        <family val="1"/>
      </rPr>
      <t>EQUIPOS DE SEGURIDAD; VIGILANCIA Y CONTROL/SIRENA ELECTRONICA</t>
    </r>
  </si>
  <si>
    <r>
      <rPr>
        <sz val="12"/>
        <rFont val="Cambria"/>
        <family val="1"/>
      </rPr>
      <t>EQUIPOS DE SEGURIDAD; VIGILANCIA Y CONTROL/SISTEMA DE DETECCIÓN DE INCENDIOS</t>
    </r>
  </si>
  <si>
    <r>
      <rPr>
        <sz val="12"/>
        <rFont val="Cambria"/>
        <family val="1"/>
      </rPr>
      <t>EQUIPOS DE SEGURIDAD; VIGILANCIA Y CONTROL/SISTEMA DE SEGURIDAD</t>
    </r>
  </si>
  <si>
    <r>
      <rPr>
        <sz val="12"/>
        <rFont val="Cambria"/>
        <family val="1"/>
      </rPr>
      <t>EQUIPOS DE SEGURIDAD; VIGILANCIA Y CONTROL/DETECTOR MANUAL DE METALES</t>
    </r>
  </si>
  <si>
    <r>
      <rPr>
        <sz val="12"/>
        <rFont val="Cambria"/>
        <family val="1"/>
      </rPr>
      <t>EQUIPOS DE SEGURIDAD; VIGILANCIA Y CONTROL/BALIZA</t>
    </r>
  </si>
  <si>
    <r>
      <rPr>
        <sz val="12"/>
        <rFont val="Cambria"/>
        <family val="1"/>
      </rPr>
      <t>EQUIPOS DE SEGURIDAD; VIGILANCIA Y CONTROL/BALSA SALVAVIDAS</t>
    </r>
  </si>
  <si>
    <r>
      <rPr>
        <sz val="12"/>
        <rFont val="Cambria"/>
        <family val="1"/>
      </rPr>
      <t>EQUIPOS DE SEGURIDAD; VIGILANCIA Y CONTROL/SISTEMA DE NAVEGACIÓN AÉREA</t>
    </r>
  </si>
  <si>
    <r>
      <rPr>
        <sz val="12"/>
        <rFont val="Cambria"/>
        <family val="1"/>
      </rPr>
      <t>EQUIPOS DE SEGURIDAD; VIGILANCIA Y CONTROL/TORNIQUETE PARA CONTROL DE ACCESO</t>
    </r>
  </si>
  <si>
    <r>
      <rPr>
        <sz val="12"/>
        <rFont val="Cambria"/>
        <family val="1"/>
      </rPr>
      <t>EQUIPOS DE SEGURIDAD; VIGILANCIA Y CONTROL/HEXACOPTERO</t>
    </r>
  </si>
  <si>
    <r>
      <rPr>
        <sz val="12"/>
        <rFont val="Cambria"/>
        <family val="1"/>
      </rPr>
      <t>EQUIPOS DE SEGURIDAD; VIGILANCIA Y CONTROL/POLIGRAFO</t>
    </r>
  </si>
  <si>
    <r>
      <rPr>
        <sz val="12"/>
        <rFont val="Cambria"/>
        <family val="1"/>
      </rPr>
      <t>EQUIPOS DE SEGURIDAD; VIGILANCIA Y CONTROL/ESPEJO DE SEGURIDAD</t>
    </r>
  </si>
  <si>
    <r>
      <rPr>
        <sz val="12"/>
        <rFont val="Cambria"/>
        <family val="1"/>
      </rPr>
      <t>EQUIPOS DE SEGURIDAD; VIGILANCIA Y CONTROL/MALETIN BALISTICO</t>
    </r>
  </si>
  <si>
    <r>
      <rPr>
        <sz val="12"/>
        <rFont val="Cambria"/>
        <family val="1"/>
      </rPr>
      <t>EQUIPOS DE SEGURIDAD; VIGILANCIA Y CONTROL/PLACA BALISTICA</t>
    </r>
  </si>
  <si>
    <r>
      <rPr>
        <sz val="12"/>
        <rFont val="Cambria"/>
        <family val="1"/>
      </rPr>
      <t>EQUIPOS DE SEGURIDAD; VIGILANCIA Y CONTROL/SISTEMA DE ALARMA DE SEGURIDAD</t>
    </r>
  </si>
  <si>
    <r>
      <rPr>
        <sz val="12"/>
        <rFont val="Cambria"/>
        <family val="1"/>
      </rPr>
      <t>EQUIPOS DE LIMPIEZA/ABRILLANTADORA</t>
    </r>
  </si>
  <si>
    <r>
      <rPr>
        <sz val="12"/>
        <rFont val="Cambria"/>
        <family val="1"/>
      </rPr>
      <t>EQUIPOS DE LIMPIEZA/ASPIRADORA</t>
    </r>
  </si>
  <si>
    <r>
      <rPr>
        <sz val="12"/>
        <rFont val="Cambria"/>
        <family val="1"/>
      </rPr>
      <t>EQUIPOS DE LIMPIEZA/CARRO DE LIMPIEZA</t>
    </r>
  </si>
  <si>
    <r>
      <rPr>
        <sz val="12"/>
        <rFont val="Cambria"/>
        <family val="1"/>
      </rPr>
      <t>EQUIPOS DE LIMPIEZA/ENCERADORA ABRILLANTADORA</t>
    </r>
  </si>
  <si>
    <r>
      <rPr>
        <sz val="12"/>
        <rFont val="Cambria"/>
        <family val="1"/>
      </rPr>
      <t>EQUIPOS DE LIMPIEZA/EQUIPO LIMPIAFONDO</t>
    </r>
  </si>
  <si>
    <r>
      <rPr>
        <sz val="12"/>
        <rFont val="Cambria"/>
        <family val="1"/>
      </rPr>
      <t>EQUIPOS DE LIMPIEZA/EXTRACTOR DE OLORES</t>
    </r>
  </si>
  <si>
    <r>
      <rPr>
        <sz val="12"/>
        <rFont val="Cambria"/>
        <family val="1"/>
      </rPr>
      <t>EQUIPOS DE LIMPIEZA/HIDROLAVADORA</t>
    </r>
  </si>
  <si>
    <r>
      <rPr>
        <sz val="12"/>
        <rFont val="Cambria"/>
        <family val="1"/>
      </rPr>
      <t>EQUIPOS DE LIMPIEZA/LAVADORAS/LAVADORA DE ALFOMBRAS</t>
    </r>
  </si>
  <si>
    <r>
      <rPr>
        <sz val="12"/>
        <rFont val="Cambria"/>
        <family val="1"/>
      </rPr>
      <t>EQUIPOS DE LIMPIEZA/LAVADORAS/LAVADORA DE PLATOS</t>
    </r>
  </si>
  <si>
    <r>
      <rPr>
        <sz val="12"/>
        <rFont val="Cambria"/>
        <family val="1"/>
      </rPr>
      <t>EQUIPOS DE LIMPIEZA/LAVADORAS/LAVADORA DE ROPA</t>
    </r>
  </si>
  <si>
    <r>
      <rPr>
        <sz val="12"/>
        <rFont val="Cambria"/>
        <family val="1"/>
      </rPr>
      <t>EQUIPOS DE LIMPIEZA/LAVADORAS/LAVADORA DE CABELLO</t>
    </r>
  </si>
  <si>
    <r>
      <rPr>
        <sz val="12"/>
        <rFont val="Cambria"/>
        <family val="1"/>
      </rPr>
      <t>EQUIPOS DE LIMPIEZA/PULIDORA DE PISO</t>
    </r>
  </si>
  <si>
    <r>
      <rPr>
        <sz val="12"/>
        <rFont val="Cambria"/>
        <family val="1"/>
      </rPr>
      <t>EQUIPOS DE LIMPIEZA/SECADORA</t>
    </r>
  </si>
  <si>
    <r>
      <rPr>
        <sz val="12"/>
        <rFont val="Cambria"/>
        <family val="1"/>
      </rPr>
      <t>EQUIPOS E INSTRUMENTOS MUSICALES/ACORDEON</t>
    </r>
  </si>
  <si>
    <r>
      <rPr>
        <sz val="12"/>
        <rFont val="Cambria"/>
        <family val="1"/>
      </rPr>
      <t>EQUIPOS E INSTRUMENTOS MUSICALES/ANTARA</t>
    </r>
  </si>
  <si>
    <r>
      <rPr>
        <sz val="12"/>
        <rFont val="Cambria"/>
        <family val="1"/>
      </rPr>
      <t>EQUIPOS E INSTRUMENTOS MUSICALES/ARMONICA</t>
    </r>
  </si>
  <si>
    <r>
      <rPr>
        <sz val="12"/>
        <rFont val="Cambria"/>
        <family val="1"/>
      </rPr>
      <t>EQUIPOS E INSTRUMENTOS MUSICALES/ARPA</t>
    </r>
  </si>
  <si>
    <r>
      <rPr>
        <sz val="12"/>
        <rFont val="Cambria"/>
        <family val="1"/>
      </rPr>
      <t>EQUIPOS E INSTRUMENTOS MUSICALES/BAJO ELECTRICO</t>
    </r>
  </si>
  <si>
    <r>
      <rPr>
        <sz val="12"/>
        <rFont val="Cambria"/>
        <family val="1"/>
      </rPr>
      <t>EQUIPOS E INSTRUMENTOS MUSICALES/BANDOLIN</t>
    </r>
  </si>
  <si>
    <r>
      <rPr>
        <sz val="12"/>
        <rFont val="Cambria"/>
        <family val="1"/>
      </rPr>
      <t>EQUIPOS E INSTRUMENTOS MUSICALES/BANGO</t>
    </r>
  </si>
  <si>
    <r>
      <rPr>
        <sz val="12"/>
        <rFont val="Cambria"/>
        <family val="1"/>
      </rPr>
      <t>EQUIPOS E INSTRUMENTOS MUSICALES/BOMBO</t>
    </r>
  </si>
  <si>
    <r>
      <rPr>
        <sz val="12"/>
        <rFont val="Cambria"/>
        <family val="1"/>
      </rPr>
      <t>EQUIPOS E INSTRUMENTOS MUSICALES/CARRACA</t>
    </r>
  </si>
  <si>
    <r>
      <rPr>
        <sz val="12"/>
        <rFont val="Cambria"/>
        <family val="1"/>
      </rPr>
      <t>EQUIPOS E INSTRUMENTOS MUSICALES/CASTAÑUELAS</t>
    </r>
  </si>
  <si>
    <r>
      <rPr>
        <sz val="12"/>
        <rFont val="Cambria"/>
        <family val="1"/>
      </rPr>
      <t>EQUIPOS E INSTRUMENTOS MUSICALES/CHARANGO</t>
    </r>
  </si>
  <si>
    <r>
      <rPr>
        <sz val="12"/>
        <rFont val="Cambria"/>
        <family val="1"/>
      </rPr>
      <t>EQUIPOS E INSTRUMENTOS MUSICALES/CLARINETE</t>
    </r>
  </si>
  <si>
    <r>
      <rPr>
        <sz val="12"/>
        <rFont val="Cambria"/>
        <family val="1"/>
      </rPr>
      <t>EQUIPOS E INSTRUMENTOS MUSICALES/CLAVE</t>
    </r>
  </si>
  <si>
    <r>
      <rPr>
        <sz val="12"/>
        <rFont val="Cambria"/>
        <family val="1"/>
      </rPr>
      <t>EQUIPOS E INSTRUMENTOS MUSICALES/CONTRABAJO</t>
    </r>
  </si>
  <si>
    <r>
      <rPr>
        <sz val="12"/>
        <rFont val="Cambria"/>
        <family val="1"/>
      </rPr>
      <t>EQUIPOS E INSTRUMENTOS MUSICALES/CORNETA</t>
    </r>
  </si>
  <si>
    <r>
      <rPr>
        <sz val="12"/>
        <rFont val="Cambria"/>
        <family val="1"/>
      </rPr>
      <t>EQUIPOS E INSTRUMENTOS MUSICALES/FAGOT</t>
    </r>
  </si>
  <si>
    <r>
      <rPr>
        <sz val="12"/>
        <rFont val="Cambria"/>
        <family val="1"/>
      </rPr>
      <t>EQUIPOS E INSTRUMENTOS MUSICALES/FLAUTA</t>
    </r>
  </si>
  <si>
    <r>
      <rPr>
        <sz val="12"/>
        <rFont val="Cambria"/>
        <family val="1"/>
      </rPr>
      <t>EQUIPOS E INSTRUMENTOS MUSICALES/FLAUTIN</t>
    </r>
  </si>
  <si>
    <r>
      <rPr>
        <sz val="12"/>
        <rFont val="Cambria"/>
        <family val="1"/>
      </rPr>
      <t>EQUIPOS E INSTRUMENTOS MUSICALES/GUASA</t>
    </r>
  </si>
  <si>
    <r>
      <rPr>
        <sz val="12"/>
        <rFont val="Cambria"/>
        <family val="1"/>
      </rPr>
      <t>EQUIPOS E INSTRUMENTOS MUSICALES/GÜIRO</t>
    </r>
  </si>
  <si>
    <r>
      <rPr>
        <sz val="12"/>
        <rFont val="Cambria"/>
        <family val="1"/>
      </rPr>
      <t>EQUIPOS E INSTRUMENTOS MUSICALES/GUITARRA</t>
    </r>
  </si>
  <si>
    <r>
      <rPr>
        <sz val="12"/>
        <rFont val="Cambria"/>
        <family val="1"/>
      </rPr>
      <t>EQUIPOS E INSTRUMENTOS MUSICALES/KENA</t>
    </r>
  </si>
  <si>
    <r>
      <rPr>
        <sz val="12"/>
        <rFont val="Cambria"/>
        <family val="1"/>
      </rPr>
      <t>EQUIPOS E INSTRUMENTOS MUSICALES/MARACAS</t>
    </r>
  </si>
  <si>
    <r>
      <rPr>
        <sz val="12"/>
        <rFont val="Cambria"/>
        <family val="1"/>
      </rPr>
      <t>EQUIPOS E INSTRUMENTOS MUSICALES/MARIMBA</t>
    </r>
  </si>
  <si>
    <r>
      <rPr>
        <sz val="12"/>
        <rFont val="Cambria"/>
        <family val="1"/>
      </rPr>
      <t>EQUIPOS E INSTRUMENTOS MUSICALES/MELODICA</t>
    </r>
  </si>
  <si>
    <r>
      <rPr>
        <sz val="12"/>
        <rFont val="Cambria"/>
        <family val="1"/>
      </rPr>
      <t>EQUIPOS E INSTRUMENTOS MUSICALES/ORGANO</t>
    </r>
  </si>
  <si>
    <r>
      <rPr>
        <sz val="12"/>
        <rFont val="Cambria"/>
        <family val="1"/>
      </rPr>
      <t>EQUIPOS E INSTRUMENTOS MUSICALES/PANDERETA</t>
    </r>
  </si>
  <si>
    <r>
      <rPr>
        <sz val="12"/>
        <rFont val="Cambria"/>
        <family val="1"/>
      </rPr>
      <t>EQUIPOS E INSTRUMENTOS MUSICALES/PIANO</t>
    </r>
  </si>
  <si>
    <r>
      <rPr>
        <sz val="12"/>
        <rFont val="Cambria"/>
        <family val="1"/>
      </rPr>
      <t>EQUIPOS E INSTRUMENTOS MUSICALES/PINGULLO</t>
    </r>
  </si>
  <si>
    <r>
      <rPr>
        <sz val="12"/>
        <rFont val="Cambria"/>
        <family val="1"/>
      </rPr>
      <t>EQUIPOS E INSTRUMENTOS MUSICALES/PLATILLOS</t>
    </r>
  </si>
  <si>
    <r>
      <rPr>
        <sz val="12"/>
        <rFont val="Cambria"/>
        <family val="1"/>
      </rPr>
      <t>EQUIPOS E INSTRUMENTOS MUSICALES/QUENA</t>
    </r>
  </si>
  <si>
    <r>
      <rPr>
        <sz val="12"/>
        <rFont val="Cambria"/>
        <family val="1"/>
      </rPr>
      <t>EQUIPOS E INSTRUMENTOS MUSICALES/SAXOFON</t>
    </r>
  </si>
  <si>
    <r>
      <rPr>
        <sz val="12"/>
        <rFont val="Cambria"/>
        <family val="1"/>
      </rPr>
      <t>EQUIPOS E INSTRUMENTOS MUSICALES/TRIANGULO</t>
    </r>
  </si>
  <si>
    <r>
      <rPr>
        <sz val="12"/>
        <rFont val="Cambria"/>
        <family val="1"/>
      </rPr>
      <t>EQUIPOS E INSTRUMENTOS MUSICALES/TROMBON</t>
    </r>
  </si>
  <si>
    <r>
      <rPr>
        <sz val="12"/>
        <rFont val="Cambria"/>
        <family val="1"/>
      </rPr>
      <t>EQUIPOS E INSTRUMENTOS MUSICALES/TROMPA</t>
    </r>
  </si>
  <si>
    <r>
      <rPr>
        <sz val="12"/>
        <rFont val="Cambria"/>
        <family val="1"/>
      </rPr>
      <t>EQUIPOS E INSTRUMENTOS MUSICALES/TROMPETA</t>
    </r>
  </si>
  <si>
    <r>
      <rPr>
        <sz val="12"/>
        <rFont val="Cambria"/>
        <family val="1"/>
      </rPr>
      <t>EQUIPOS E INSTRUMENTOS MUSICALES/VIOLA</t>
    </r>
  </si>
  <si>
    <r>
      <rPr>
        <sz val="12"/>
        <rFont val="Cambria"/>
        <family val="1"/>
      </rPr>
      <t>EQUIPOS E INSTRUMENTOS MUSICALES/VIOLIN</t>
    </r>
  </si>
  <si>
    <r>
      <rPr>
        <sz val="12"/>
        <rFont val="Cambria"/>
        <family val="1"/>
      </rPr>
      <t>EQUIPOS E INSTRUMENTOS MUSICALES/VIOLONCELO</t>
    </r>
  </si>
  <si>
    <r>
      <rPr>
        <sz val="12"/>
        <rFont val="Cambria"/>
        <family val="1"/>
      </rPr>
      <t>EQUIPOS E INSTRUMENTOS MUSICALES/XILOFONO</t>
    </r>
  </si>
  <si>
    <r>
      <rPr>
        <sz val="12"/>
        <rFont val="Cambria"/>
        <family val="1"/>
      </rPr>
      <t>EQUIPOS E INSTRUMENTOS MUSICALES/BATERIA</t>
    </r>
  </si>
  <si>
    <r>
      <rPr>
        <sz val="12"/>
        <rFont val="Cambria"/>
        <family val="1"/>
      </rPr>
      <t>EQUIPOS E INSTRUMENTOS MUSICALES/CONGA</t>
    </r>
  </si>
  <si>
    <r>
      <rPr>
        <sz val="12"/>
        <rFont val="Cambria"/>
        <family val="1"/>
      </rPr>
      <t>EQUIPOS E INSTRUMENTOS MUSICALES/MONITOR DE PISO</t>
    </r>
  </si>
  <si>
    <r>
      <rPr>
        <sz val="12"/>
        <rFont val="Cambria"/>
        <family val="1"/>
      </rPr>
      <t>EQUIPOS E INSTRUMENTOS MUSICALES/SUB BAJOS</t>
    </r>
  </si>
  <si>
    <r>
      <rPr>
        <sz val="12"/>
        <rFont val="Cambria"/>
        <family val="1"/>
      </rPr>
      <t>EQUIPOS E INSTRUMENTOS MUSICALES/MEDUSA</t>
    </r>
  </si>
  <si>
    <r>
      <rPr>
        <sz val="12"/>
        <rFont val="Cambria"/>
        <family val="1"/>
      </rPr>
      <t>EQUIPOS E INSTRUMENTOS MUSICALES/SUBWOOFER</t>
    </r>
  </si>
  <si>
    <r>
      <rPr>
        <sz val="12"/>
        <rFont val="Cambria"/>
        <family val="1"/>
      </rPr>
      <t>EQUIPOS E INSTRUMENTOS MUSICALES/LIRA</t>
    </r>
  </si>
  <si>
    <r>
      <rPr>
        <sz val="12"/>
        <rFont val="Cambria"/>
        <family val="1"/>
      </rPr>
      <t>EQUIPOS E INSTRUMENTOS MUSICALES/CAJA DE RITMOS</t>
    </r>
  </si>
  <si>
    <r>
      <rPr>
        <sz val="12"/>
        <rFont val="Cambria"/>
        <family val="1"/>
      </rPr>
      <t>EQUIPOS E INSTRUMENTOS MUSICALES/PEDAL DE ECUALIZADOR</t>
    </r>
  </si>
  <si>
    <r>
      <rPr>
        <sz val="12"/>
        <rFont val="Cambria"/>
        <family val="1"/>
      </rPr>
      <t>EQUIPOS E INSTRUMENTOS MUSICALES/CAMPANAS TUBULARES</t>
    </r>
  </si>
  <si>
    <r>
      <rPr>
        <sz val="12"/>
        <rFont val="Cambria"/>
        <family val="1"/>
      </rPr>
      <t>EQUIPOS E INSTRUMENTOS MUSICALES/OBOE</t>
    </r>
  </si>
  <si>
    <r>
      <rPr>
        <sz val="12"/>
        <rFont val="Cambria"/>
        <family val="1"/>
      </rPr>
      <t>EQUIPOS E INSTRUMENTOS MUSICALES/TIMBAL</t>
    </r>
  </si>
  <si>
    <r>
      <rPr>
        <sz val="12"/>
        <rFont val="Cambria"/>
        <family val="1"/>
      </rPr>
      <t>EQUIPOS E INSTRUMENTOS MUSICALES/SINTETIZADOR</t>
    </r>
  </si>
  <si>
    <r>
      <rPr>
        <sz val="12"/>
        <rFont val="Cambria"/>
        <family val="1"/>
      </rPr>
      <t>EQUIPOS DE USO RECREATIVO Y DEPORTIVO/APARATO ISOMETRICO</t>
    </r>
  </si>
  <si>
    <r>
      <rPr>
        <sz val="12"/>
        <rFont val="Cambria"/>
        <family val="1"/>
      </rPr>
      <t>EQUIPOS DE USO RECREATIVO Y DEPORTIVO/ARCOS DE INDORFUTBOL</t>
    </r>
  </si>
  <si>
    <r>
      <rPr>
        <sz val="12"/>
        <rFont val="Cambria"/>
        <family val="1"/>
      </rPr>
      <t>EQUIPOS DE USO RECREATIVO Y DEPORTIVO/BALA</t>
    </r>
  </si>
  <si>
    <r>
      <rPr>
        <sz val="12"/>
        <rFont val="Cambria"/>
        <family val="1"/>
      </rPr>
      <t>EQUIPOS DE USO RECREATIVO Y DEPORTIVO/BARRA GIMNASTICA</t>
    </r>
  </si>
  <si>
    <r>
      <rPr>
        <sz val="12"/>
        <rFont val="Cambria"/>
        <family val="1"/>
      </rPr>
      <t>EQUIPOS DE USO RECREATIVO Y DEPORTIVO/BICICLETAS/BICICLETA ERGOMETRICA</t>
    </r>
  </si>
  <si>
    <r>
      <rPr>
        <sz val="12"/>
        <rFont val="Cambria"/>
        <family val="1"/>
      </rPr>
      <t>EQUIPOS DE USO RECREATIVO Y DEPORTIVO/BICICLETAS/BICICLETA MAGNETICA</t>
    </r>
  </si>
  <si>
    <r>
      <rPr>
        <sz val="12"/>
        <rFont val="Cambria"/>
        <family val="1"/>
      </rPr>
      <t>EQUIPOS DE USO RECREATIVO Y DEPORTIVO/CABALLETE GIMNASTICO</t>
    </r>
  </si>
  <si>
    <r>
      <rPr>
        <sz val="12"/>
        <rFont val="Cambria"/>
        <family val="1"/>
      </rPr>
      <t>EQUIPOS DE USO RECREATIVO Y DEPORTIVO/CAJONETA</t>
    </r>
  </si>
  <si>
    <r>
      <rPr>
        <sz val="12"/>
        <rFont val="Cambria"/>
        <family val="1"/>
      </rPr>
      <t>EQUIPOS DE USO RECREATIVO Y DEPORTIVO/CAMINADORA</t>
    </r>
  </si>
  <si>
    <r>
      <rPr>
        <sz val="12"/>
        <rFont val="Cambria"/>
        <family val="1"/>
      </rPr>
      <t>EQUIPOS DE USO RECREATIVO Y DEPORTIVO/CARPAS/CARPA INFLABLE</t>
    </r>
  </si>
  <si>
    <r>
      <rPr>
        <sz val="12"/>
        <rFont val="Cambria"/>
        <family val="1"/>
      </rPr>
      <t>EQUIPOS DE USO RECREATIVO Y DEPORTIVO/CARPAS/CARPA</t>
    </r>
  </si>
  <si>
    <r>
      <rPr>
        <sz val="12"/>
        <rFont val="Cambria"/>
        <family val="1"/>
      </rPr>
      <t>EQUIPOS DE USO RECREATIVO Y DEPORTIVO/DISCO</t>
    </r>
  </si>
  <si>
    <r>
      <rPr>
        <sz val="12"/>
        <rFont val="Cambria"/>
        <family val="1"/>
      </rPr>
      <t>EQUIPOS DE USO RECREATIVO Y DEPORTIVO/EQUIPO DE POTENCIACION</t>
    </r>
  </si>
  <si>
    <r>
      <rPr>
        <sz val="12"/>
        <rFont val="Cambria"/>
        <family val="1"/>
      </rPr>
      <t>EQUIPOS DE USO RECREATIVO Y DEPORTIVO/EQUIPO DE TAEKWONDO</t>
    </r>
  </si>
  <si>
    <r>
      <rPr>
        <sz val="12"/>
        <rFont val="Cambria"/>
        <family val="1"/>
      </rPr>
      <t>EQUIPOS DE USO RECREATIVO Y DEPORTIVO/ESCALADORA</t>
    </r>
  </si>
  <si>
    <r>
      <rPr>
        <sz val="12"/>
        <rFont val="Cambria"/>
        <family val="1"/>
      </rPr>
      <t>EQUIPOS DE USO RECREATIVO Y DEPORTIVO/ESCALERA SUECA Y BANCO DE MADERA</t>
    </r>
  </si>
  <si>
    <r>
      <rPr>
        <sz val="12"/>
        <rFont val="Cambria"/>
        <family val="1"/>
      </rPr>
      <t>EQUIPOS DE USO RECREATIVO Y DEPORTIVO/GARROCHA</t>
    </r>
  </si>
  <si>
    <r>
      <rPr>
        <sz val="12"/>
        <rFont val="Cambria"/>
        <family val="1"/>
      </rPr>
      <t>EQUIPOS DE USO RECREATIVO Y DEPORTIVO/JABALINA</t>
    </r>
  </si>
  <si>
    <r>
      <rPr>
        <sz val="12"/>
        <rFont val="Cambria"/>
        <family val="1"/>
      </rPr>
      <t>EQUIPOS DE USO RECREATIVO Y DEPORTIVO/MAQUINA DE ISQUIOTIBIALES</t>
    </r>
  </si>
  <si>
    <r>
      <rPr>
        <sz val="12"/>
        <rFont val="Cambria"/>
        <family val="1"/>
      </rPr>
      <t>EQUIPOS DE USO RECREATIVO Y DEPORTIVO/MAQUINA ORBITREK</t>
    </r>
  </si>
  <si>
    <r>
      <rPr>
        <sz val="12"/>
        <rFont val="Cambria"/>
        <family val="1"/>
      </rPr>
      <t>EQUIPOS DE USO RECREATIVO Y DEPORTIVO/PANTORRILLERA ACOSTADO</t>
    </r>
  </si>
  <si>
    <r>
      <rPr>
        <sz val="12"/>
        <rFont val="Cambria"/>
        <family val="1"/>
      </rPr>
      <t>EQUIPOS DE USO RECREATIVO Y DEPORTIVO/PERA DE BOXEO</t>
    </r>
  </si>
  <si>
    <r>
      <rPr>
        <sz val="12"/>
        <rFont val="Cambria"/>
        <family val="1"/>
      </rPr>
      <t>EQUIPOS DE USO RECREATIVO Y DEPORTIVO/PESAS</t>
    </r>
  </si>
  <si>
    <r>
      <rPr>
        <sz val="12"/>
        <rFont val="Cambria"/>
        <family val="1"/>
      </rPr>
      <t>EQUIPOS DE USO RECREATIVO Y DEPORTIVO/PICAS</t>
    </r>
  </si>
  <si>
    <r>
      <rPr>
        <sz val="12"/>
        <rFont val="Cambria"/>
        <family val="1"/>
      </rPr>
      <t>EQUIPOS DE USO RECREATIVO Y DEPORTIVO/PISCINA PORTATIL</t>
    </r>
  </si>
  <si>
    <r>
      <rPr>
        <sz val="12"/>
        <rFont val="Cambria"/>
        <family val="1"/>
      </rPr>
      <t>EQUIPOS DE USO RECREATIVO Y DEPORTIVO/PISTOLA DE FOGUEO</t>
    </r>
  </si>
  <si>
    <r>
      <rPr>
        <sz val="12"/>
        <rFont val="Cambria"/>
        <family val="1"/>
      </rPr>
      <t>EQUIPOS DE USO RECREATIVO Y DEPORTIVO/PRENSAS/PRENSA INCLINADA</t>
    </r>
  </si>
  <si>
    <r>
      <rPr>
        <sz val="12"/>
        <rFont val="Cambria"/>
        <family val="1"/>
      </rPr>
      <t>EQUIPOS DE USO RECREATIVO Y DEPORTIVO/PRENSAS/PRENSA PARA HOMBROS</t>
    </r>
  </si>
  <si>
    <r>
      <rPr>
        <sz val="12"/>
        <rFont val="Cambria"/>
        <family val="1"/>
      </rPr>
      <t>EQUIPOS DE USO RECREATIVO Y DEPORTIVO/PRENSAS/PRENSA PARA PIERNAS</t>
    </r>
  </si>
  <si>
    <r>
      <rPr>
        <sz val="12"/>
        <rFont val="Cambria"/>
        <family val="1"/>
      </rPr>
      <t>EQUIPOS DE USO RECREATIVO Y DEPORTIVO/PRESS DE PECHO VERTICAL</t>
    </r>
  </si>
  <si>
    <r>
      <rPr>
        <sz val="12"/>
        <rFont val="Cambria"/>
        <family val="1"/>
      </rPr>
      <t>EQUIPOS DE USO RECREATIVO Y DEPORTIVO/RACK PARA BARRAS</t>
    </r>
  </si>
  <si>
    <r>
      <rPr>
        <sz val="12"/>
        <rFont val="Cambria"/>
        <family val="1"/>
      </rPr>
      <t>EQUIPOS DE USO RECREATIVO Y DEPORTIVO/RACK PARA DISCOS</t>
    </r>
  </si>
  <si>
    <r>
      <rPr>
        <sz val="12"/>
        <rFont val="Cambria"/>
        <family val="1"/>
      </rPr>
      <t>EQUIPOS DE USO RECREATIVO Y DEPORTIVO/RACK PARA MANCUERNAS</t>
    </r>
  </si>
  <si>
    <r>
      <rPr>
        <sz val="12"/>
        <rFont val="Cambria"/>
        <family val="1"/>
      </rPr>
      <t>EQUIPOS DE USO RECREATIVO Y DEPORTIVO/RACK PARA SENTADILLAS</t>
    </r>
  </si>
  <si>
    <r>
      <rPr>
        <sz val="12"/>
        <rFont val="Cambria"/>
        <family val="1"/>
      </rPr>
      <t>EQUIPOS DE USO RECREATIVO Y DEPORTIVO/TANDEM</t>
    </r>
  </si>
  <si>
    <r>
      <rPr>
        <sz val="12"/>
        <rFont val="Cambria"/>
        <family val="1"/>
      </rPr>
      <t>EQUIPOS DE USO RECREATIVO Y DEPORTIVO/VALLA DE ATLETISMO</t>
    </r>
  </si>
  <si>
    <r>
      <rPr>
        <sz val="12"/>
        <rFont val="Cambria"/>
        <family val="1"/>
      </rPr>
      <t>EQUIPOS DE USO RECREATIVO Y DEPORTIVO/MARCADOR ELECTRONICO TABLERO</t>
    </r>
  </si>
  <si>
    <r>
      <rPr>
        <sz val="12"/>
        <rFont val="Cambria"/>
        <family val="1"/>
      </rPr>
      <t>EQUIPOS DE USO RECREATIVO Y DEPORTIVO/TABLA DE SURF</t>
    </r>
  </si>
  <si>
    <r>
      <rPr>
        <sz val="12"/>
        <rFont val="Cambria"/>
        <family val="1"/>
      </rPr>
      <t>EQUIPOS DE USO RECREATIVO Y DEPORTIVO/PORTA BICICLETA</t>
    </r>
  </si>
  <si>
    <r>
      <rPr>
        <sz val="12"/>
        <rFont val="Cambria"/>
        <family val="1"/>
      </rPr>
      <t>EQUIPOS DE USO RECREATIVO Y DEPORTIVO/MAQUINA DE EJERCICIO PARA PIERNAS</t>
    </r>
  </si>
  <si>
    <r>
      <rPr>
        <sz val="12"/>
        <rFont val="Cambria"/>
        <family val="1"/>
      </rPr>
      <t>EQUIPOS DE USO RECREATIVO Y DEPORTIVO/MAQUINA DE EJERCICIO PARA ABDOMINALES</t>
    </r>
  </si>
  <si>
    <r>
      <rPr>
        <sz val="12"/>
        <rFont val="Cambria"/>
        <family val="1"/>
      </rPr>
      <t>EQUIPOS DE USO RECREATIVO Y DEPORTIVO/MAQUINA DE EJERCICIO PARA BRAZOS</t>
    </r>
  </si>
  <si>
    <r>
      <rPr>
        <sz val="12"/>
        <rFont val="Cambria"/>
        <family val="1"/>
      </rPr>
      <t>EQUIPOS DE USO RECREATIVO Y DEPORTIVO/MAQUINA DE EJERCICIO MULTIFUERZA</t>
    </r>
  </si>
  <si>
    <r>
      <rPr>
        <sz val="12"/>
        <rFont val="Cambria"/>
        <family val="1"/>
      </rPr>
      <t>EQUIPOS DE USO RECREATIVO Y DEPORTIVO/MAQUINA DE EJERCICIO JAULA DE POLEA</t>
    </r>
  </si>
  <si>
    <r>
      <rPr>
        <sz val="12"/>
        <rFont val="Cambria"/>
        <family val="1"/>
      </rPr>
      <t>EQUIPOS DE USO RECREATIVO Y DEPORTIVO/COLCHONETA</t>
    </r>
  </si>
  <si>
    <r>
      <rPr>
        <sz val="12"/>
        <rFont val="Cambria"/>
        <family val="1"/>
      </rPr>
      <t>EQUIPOS DE USO RECREATIVO Y DEPORTIVO/PLATAFORMA DE COORDINACIÓN BALANCE Y FUERZA</t>
    </r>
  </si>
  <si>
    <r>
      <rPr>
        <sz val="12"/>
        <rFont val="Cambria"/>
        <family val="1"/>
      </rPr>
      <t>EQUIPOS DE USO RECREATIVO Y DEPORTIVO/BOSU TRAINER</t>
    </r>
  </si>
  <si>
    <r>
      <rPr>
        <sz val="12"/>
        <rFont val="Cambria"/>
        <family val="1"/>
      </rPr>
      <t>EQUIPOS DE USO RECREATIVO Y DEPORTIVO/EJERCITADOR DE TOBILLO</t>
    </r>
  </si>
  <si>
    <r>
      <rPr>
        <sz val="12"/>
        <rFont val="Cambria"/>
        <family val="1"/>
      </rPr>
      <t>EQUIPOS DE USO RECREATIVO Y DEPORTIVO/KAYAK ERGOMETRO</t>
    </r>
  </si>
  <si>
    <r>
      <rPr>
        <sz val="12"/>
        <rFont val="Cambria"/>
        <family val="1"/>
      </rPr>
      <t>EQUIPO DE USO GENERAL/CABINA DE BAÑO</t>
    </r>
  </si>
  <si>
    <r>
      <rPr>
        <sz val="12"/>
        <rFont val="Cambria"/>
        <family val="1"/>
      </rPr>
      <t>EQUIPO DE USO GENERAL/ELEVADOR</t>
    </r>
  </si>
  <si>
    <r>
      <rPr>
        <sz val="12"/>
        <rFont val="Cambria"/>
        <family val="1"/>
      </rPr>
      <t>EQUIPO DE USO GENERAL/GENERADOR ELECTRICO</t>
    </r>
  </si>
  <si>
    <r>
      <rPr>
        <sz val="12"/>
        <rFont val="Cambria"/>
        <family val="1"/>
      </rPr>
      <t>EQUIPO DE USO GENERAL/KARAOKE</t>
    </r>
  </si>
  <si>
    <r>
      <rPr>
        <sz val="12"/>
        <rFont val="Cambria"/>
        <family val="1"/>
      </rPr>
      <t>EQUIPO DE USO GENERAL/MASAJEADOR</t>
    </r>
  </si>
  <si>
    <r>
      <rPr>
        <sz val="12"/>
        <rFont val="Cambria"/>
        <family val="1"/>
      </rPr>
      <t>EQUIPO DE USO GENERAL/PODADORA</t>
    </r>
  </si>
  <si>
    <r>
      <rPr>
        <sz val="12"/>
        <rFont val="Cambria"/>
        <family val="1"/>
      </rPr>
      <t>EQUIPO DE USO GENERAL/PURIFICADOR DE AGUA</t>
    </r>
  </si>
  <si>
    <r>
      <rPr>
        <sz val="12"/>
        <rFont val="Cambria"/>
        <family val="1"/>
      </rPr>
      <t>EQUIPO DE USO GENERAL/VALLA DE INGRESO DE VEHICULOS</t>
    </r>
  </si>
  <si>
    <r>
      <rPr>
        <sz val="12"/>
        <rFont val="Cambria"/>
        <family val="1"/>
      </rPr>
      <t>EQUIPO DE USO GENERAL/CALEFON</t>
    </r>
  </si>
  <si>
    <r>
      <rPr>
        <sz val="12"/>
        <rFont val="Cambria"/>
        <family val="1"/>
      </rPr>
      <t>EQUIPO DE USO GENERAL/GABINETE DE EXPANSION</t>
    </r>
  </si>
  <si>
    <r>
      <rPr>
        <sz val="12"/>
        <rFont val="Cambria"/>
        <family val="1"/>
      </rPr>
      <t>EQUIPO DE USO GENERAL/UPGRADE</t>
    </r>
  </si>
  <si>
    <r>
      <rPr>
        <sz val="12"/>
        <rFont val="Cambria"/>
        <family val="1"/>
      </rPr>
      <t>EQUIPO DE USO GENERAL/INTERFAZ</t>
    </r>
  </si>
  <si>
    <r>
      <rPr>
        <sz val="12"/>
        <rFont val="Cambria"/>
        <family val="1"/>
      </rPr>
      <t>EQUIPO DE USO GENERAL/TANQUE DE RESERVA</t>
    </r>
  </si>
  <si>
    <r>
      <rPr>
        <sz val="12"/>
        <rFont val="Cambria"/>
        <family val="1"/>
      </rPr>
      <t>EQUIPO DE USO GENERAL/MAQUINA CORTADORA PARA PELUQUERIA</t>
    </r>
  </si>
  <si>
    <r>
      <rPr>
        <sz val="12"/>
        <rFont val="Cambria"/>
        <family val="1"/>
      </rPr>
      <t>EQUIPO DE USO GENERAL/TRANSFORMADOR</t>
    </r>
  </si>
  <si>
    <r>
      <rPr>
        <sz val="12"/>
        <rFont val="Cambria"/>
        <family val="1"/>
      </rPr>
      <t>EQUIPO DE USO GENERAL/MOTOR FUERA DE BORDA</t>
    </r>
  </si>
  <si>
    <r>
      <rPr>
        <sz val="12"/>
        <rFont val="Cambria"/>
        <family val="1"/>
      </rPr>
      <t>EQUIPO DE USO GENERAL/EXTRACTOR DE AIRE</t>
    </r>
  </si>
  <si>
    <r>
      <rPr>
        <sz val="12"/>
        <rFont val="Cambria"/>
        <family val="1"/>
      </rPr>
      <t>EQUIPO DE USO GENERAL/BOMBAS/BOMBA DE ACEITE</t>
    </r>
  </si>
  <si>
    <r>
      <rPr>
        <sz val="12"/>
        <rFont val="Cambria"/>
        <family val="1"/>
      </rPr>
      <t>EQUIPO DE USO GENERAL/BOMBAS/BOMBA DE AGUA</t>
    </r>
  </si>
  <si>
    <r>
      <rPr>
        <sz val="12"/>
        <rFont val="Cambria"/>
        <family val="1"/>
      </rPr>
      <t>EQUIPO DE USO GENERAL/SISTEMA PURIFICACION DE AGUA</t>
    </r>
  </si>
  <si>
    <r>
      <rPr>
        <sz val="12"/>
        <rFont val="Cambria"/>
        <family val="1"/>
      </rPr>
      <t>EQUIPO DE USO GENERAL/MAQUINA VAPORADORA  PARA CUTIS</t>
    </r>
  </si>
  <si>
    <r>
      <rPr>
        <sz val="12"/>
        <rFont val="Cambria"/>
        <family val="1"/>
      </rPr>
      <t>EQUIPO DE USO GENERAL/MAQUINA DE LIMPIAR  CUTIS</t>
    </r>
  </si>
  <si>
    <r>
      <rPr>
        <sz val="12"/>
        <rFont val="Cambria"/>
        <family val="1"/>
      </rPr>
      <t>EQUIPO DE USO GENERAL/CAJA HP NEUTRO</t>
    </r>
  </si>
  <si>
    <r>
      <rPr>
        <sz val="12"/>
        <rFont val="Cambria"/>
        <family val="1"/>
      </rPr>
      <t>EQUIPO DE USO GENERAL/PARARRAYO</t>
    </r>
  </si>
  <si>
    <r>
      <rPr>
        <sz val="12"/>
        <rFont val="Cambria"/>
        <family val="1"/>
      </rPr>
      <t>EQUIPO DE USO GENERAL/SISTEMA PURIFICACION DE AIRE</t>
    </r>
  </si>
  <si>
    <r>
      <rPr>
        <sz val="12"/>
        <rFont val="Cambria"/>
        <family val="1"/>
      </rPr>
      <t>EQUIPO DE USO GENERAL/MONITOR RETRACTIL PARA VEHICULO</t>
    </r>
  </si>
  <si>
    <r>
      <rPr>
        <sz val="12"/>
        <rFont val="Cambria"/>
        <family val="1"/>
      </rPr>
      <t>EQUIPO DE USO GENERAL/MOTOR ELECTRICO DE PUERTA DE GARAGE</t>
    </r>
  </si>
  <si>
    <r>
      <rPr>
        <sz val="12"/>
        <rFont val="Cambria"/>
        <family val="1"/>
      </rPr>
      <t>EQUIPO DE USO GENERAL/SENSOR REMOTO DE TEMPERATURA Y HUMEDAD</t>
    </r>
  </si>
  <si>
    <r>
      <rPr>
        <sz val="12"/>
        <rFont val="Cambria"/>
        <family val="1"/>
      </rPr>
      <t>EQUIPO DE USO GENERAL/BANCO DE COJIN NEUMATICO</t>
    </r>
  </si>
  <si>
    <r>
      <rPr>
        <sz val="12"/>
        <rFont val="Cambria"/>
        <family val="1"/>
      </rPr>
      <t>EQUIPO DE USO GENERAL/GIROSCOPIO DE RUEDA DE BICICLETA</t>
    </r>
  </si>
  <si>
    <r>
      <rPr>
        <sz val="12"/>
        <rFont val="Cambria"/>
        <family val="1"/>
      </rPr>
      <t>EQUIPO DE USO GENERAL/SOPLANTE</t>
    </r>
  </si>
  <si>
    <r>
      <rPr>
        <sz val="12"/>
        <rFont val="Cambria"/>
        <family val="1"/>
      </rPr>
      <t>EQUIPO DE USO GENERAL/ARRANCADOR CON DISPARADOR</t>
    </r>
  </si>
  <si>
    <r>
      <rPr>
        <sz val="12"/>
        <rFont val="Cambria"/>
        <family val="1"/>
      </rPr>
      <t>EQUIPO DE USO GENERAL/BATERIA SANITARIA MOVIL</t>
    </r>
  </si>
  <si>
    <r>
      <rPr>
        <sz val="12"/>
        <rFont val="Cambria"/>
        <family val="1"/>
      </rPr>
      <t>EQUIPO DE USO GENERAL/CAMARA DE HUMO</t>
    </r>
  </si>
  <si>
    <r>
      <rPr>
        <sz val="12"/>
        <rFont val="Cambria"/>
        <family val="1"/>
      </rPr>
      <t>EQUIPO DE USO GENERAL/SISTEMA DE RIELES Y ACCESORIOS PARA TELON</t>
    </r>
  </si>
  <si>
    <r>
      <rPr>
        <sz val="12"/>
        <rFont val="Cambria"/>
        <family val="1"/>
      </rPr>
      <t>EQUIPO DE USO GENERAL/SEGUIDOR DE SEÑAL TELEFONICA</t>
    </r>
  </si>
  <si>
    <r>
      <rPr>
        <sz val="12"/>
        <rFont val="Cambria"/>
        <family val="1"/>
      </rPr>
      <t>EQUIPO DE USO GENERAL/CASCO</t>
    </r>
  </si>
  <si>
    <r>
      <rPr>
        <sz val="12"/>
        <rFont val="Cambria"/>
        <family val="1"/>
      </rPr>
      <t>EQUIPO DE USO GENERAL/GENERADOR EOLICO</t>
    </r>
  </si>
  <si>
    <r>
      <rPr>
        <sz val="12"/>
        <rFont val="Cambria"/>
        <family val="1"/>
      </rPr>
      <t>EQUIPO DE USO GENERAL/DONGLE</t>
    </r>
  </si>
  <si>
    <r>
      <rPr>
        <sz val="12"/>
        <rFont val="Cambria"/>
        <family val="1"/>
      </rPr>
      <t>EQUIPO DE USO GENERAL/INYECTOR PARA ADITIVACION DE TRAZADORES</t>
    </r>
  </si>
  <si>
    <r>
      <rPr>
        <sz val="12"/>
        <rFont val="Cambria"/>
        <family val="1"/>
      </rPr>
      <t>EQUIPO DE USO GENERAL/MEDIDOR DE RESISTENCIA DE SUELO</t>
    </r>
  </si>
  <si>
    <r>
      <rPr>
        <sz val="12"/>
        <rFont val="Cambria"/>
        <family val="1"/>
      </rPr>
      <t>EQUIPO DE USO GENERAL/SIMULADOR DE VUELO</t>
    </r>
  </si>
  <si>
    <r>
      <rPr>
        <sz val="12"/>
        <rFont val="Cambria"/>
        <family val="1"/>
      </rPr>
      <t>EQUIPO DE USO GENERAL/CARRETON</t>
    </r>
  </si>
  <si>
    <r>
      <rPr>
        <sz val="12"/>
        <rFont val="Cambria"/>
        <family val="1"/>
      </rPr>
      <t>EQUIPO DE USO GENERAL/INFLABLES</t>
    </r>
  </si>
  <si>
    <r>
      <rPr>
        <sz val="12"/>
        <rFont val="Cambria"/>
        <family val="1"/>
      </rPr>
      <t>EQUIPO DE USO GENERAL/WINCHA</t>
    </r>
  </si>
  <si>
    <r>
      <rPr>
        <sz val="12"/>
        <rFont val="Cambria"/>
        <family val="1"/>
      </rPr>
      <t>EQUIPO DE USO GENERAL/PELETIZADORA</t>
    </r>
  </si>
  <si>
    <r>
      <rPr>
        <sz val="12"/>
        <rFont val="Cambria"/>
        <family val="1"/>
      </rPr>
      <t>EQUIPO DE USO GENERAL/LAMPARA DE BALIZAJE</t>
    </r>
  </si>
  <si>
    <r>
      <rPr>
        <sz val="12"/>
        <rFont val="Cambria"/>
        <family val="1"/>
      </rPr>
      <t>EQUIPO DE USO GENERAL/VENTILADOR AXIAL</t>
    </r>
  </si>
  <si>
    <r>
      <rPr>
        <sz val="12"/>
        <rFont val="Cambria"/>
        <family val="1"/>
      </rPr>
      <t>EQUIPO DE USO GENERAL/BASE TRIANGULAR DESMONTABLE</t>
    </r>
  </si>
  <si>
    <r>
      <rPr>
        <sz val="12"/>
        <rFont val="Cambria"/>
        <family val="1"/>
      </rPr>
      <t>EQUIPO DE USO GENERAL/SECADOR FRIGORIFICO</t>
    </r>
  </si>
  <si>
    <r>
      <rPr>
        <sz val="12"/>
        <rFont val="Cambria"/>
        <family val="1"/>
      </rPr>
      <t>EQUIPO DE USO GENERAL/CHALECO</t>
    </r>
  </si>
  <si>
    <r>
      <rPr>
        <sz val="12"/>
        <rFont val="Cambria"/>
        <family val="1"/>
      </rPr>
      <t>EQUIPO DE USO GENERAL/SAUNA</t>
    </r>
  </si>
  <si>
    <r>
      <rPr>
        <sz val="12"/>
        <rFont val="Cambria"/>
        <family val="1"/>
      </rPr>
      <t>EQUIPO DE USO GENERAL/MAQUINA ESTAMPADORA</t>
    </r>
  </si>
  <si>
    <r>
      <rPr>
        <sz val="12"/>
        <rFont val="Cambria"/>
        <family val="1"/>
      </rPr>
      <t>EQUIPO DE USO GENERAL/ESCENARIO MOVIL</t>
    </r>
  </si>
  <si>
    <r>
      <rPr>
        <sz val="12"/>
        <rFont val="Cambria"/>
        <family val="1"/>
      </rPr>
      <t>EQUIPO DE USO GENERAL/SUJETADOR DE ALTAVOCES</t>
    </r>
  </si>
  <si>
    <r>
      <rPr>
        <sz val="12"/>
        <rFont val="Cambria"/>
        <family val="1"/>
      </rPr>
      <t>EQUIPO DE USO GENERAL/HIDROMASAJE</t>
    </r>
  </si>
  <si>
    <r>
      <rPr>
        <sz val="12"/>
        <rFont val="Cambria"/>
        <family val="1"/>
      </rPr>
      <t>EQUIPO DE USO GENERAL/EQUIPO HIDRONEUMATICO</t>
    </r>
  </si>
  <si>
    <r>
      <rPr>
        <sz val="12"/>
        <rFont val="Cambria"/>
        <family val="1"/>
      </rPr>
      <t>EQUIPO DE USO GENERAL/RAMPA DE ACCESO</t>
    </r>
  </si>
  <si>
    <r>
      <rPr>
        <sz val="12"/>
        <rFont val="Cambria"/>
        <family val="1"/>
      </rPr>
      <t>EQUIPO DE USO GENERAL/REMOLCADOR</t>
    </r>
  </si>
  <si>
    <r>
      <rPr>
        <sz val="12"/>
        <rFont val="Cambria"/>
        <family val="1"/>
      </rPr>
      <t>EQUIPO DE USO GENERAL/SISTEMA DE ALIMENTACION ELECTRICA</t>
    </r>
  </si>
  <si>
    <r>
      <rPr>
        <sz val="12"/>
        <rFont val="Cambria"/>
        <family val="1"/>
      </rPr>
      <t>EQUIPO DE USO GENERAL/UNIDAD DE DISTRIBUCION DE ENERGIA</t>
    </r>
  </si>
  <si>
    <r>
      <rPr>
        <sz val="12"/>
        <rFont val="Cambria"/>
        <family val="1"/>
      </rPr>
      <t>EQUIPO DE USO GENERAL/SISTEMA DE ROTOMETROS DE AGUA</t>
    </r>
  </si>
  <si>
    <r>
      <rPr>
        <sz val="12"/>
        <rFont val="Cambria"/>
        <family val="1"/>
      </rPr>
      <t>EQUIPO DE USO GENERAL/CONECTOR CON VALVULA</t>
    </r>
  </si>
  <si>
    <r>
      <rPr>
        <sz val="12"/>
        <rFont val="Cambria"/>
        <family val="1"/>
      </rPr>
      <t>EQUIPO DE USO GENERAL/CALDERO PARA PISCINA</t>
    </r>
  </si>
  <si>
    <r>
      <rPr>
        <sz val="12"/>
        <rFont val="Cambria"/>
        <family val="1"/>
      </rPr>
      <t>EQUIPO DE USO GENERAL/PORTA TANQUE</t>
    </r>
  </si>
  <si>
    <r>
      <rPr>
        <sz val="12"/>
        <rFont val="Cambria"/>
        <family val="1"/>
      </rPr>
      <t>EQUIPO DE DEFENSA CONTRA INCENDIOS/PITON</t>
    </r>
  </si>
  <si>
    <r>
      <rPr>
        <sz val="12"/>
        <rFont val="Cambria"/>
        <family val="1"/>
      </rPr>
      <t>EQUIPO DE DEFENSA CONTRA INCENDIOS/PISTOLA DE REGULACION</t>
    </r>
  </si>
  <si>
    <r>
      <rPr>
        <sz val="12"/>
        <rFont val="Cambria"/>
        <family val="1"/>
      </rPr>
      <t>EQUIPO DE DEFENSA CONTRA INCENDIOS/CILINDRO DE AIRE COMPRIMIDO</t>
    </r>
  </si>
  <si>
    <r>
      <rPr>
        <sz val="12"/>
        <rFont val="Cambria"/>
        <family val="1"/>
      </rPr>
      <t>EQUIPO DE DEFENSA CONTRA INCENDIOS/SISTEMA DE RESCATE HIDRAULICO</t>
    </r>
  </si>
  <si>
    <r>
      <rPr>
        <sz val="12"/>
        <rFont val="Cambria"/>
        <family val="1"/>
      </rPr>
      <t>EQUIPO DE DEFENSA CONTRA INCENDIOS/EQUIPO DE AUTOCONTENIDO</t>
    </r>
  </si>
  <si>
    <r>
      <rPr>
        <sz val="12"/>
        <rFont val="Cambria"/>
        <family val="1"/>
      </rPr>
      <t>EQUIPO DE DEFENSA CONTRA INCENDIOS/HALLIGAN</t>
    </r>
  </si>
  <si>
    <r>
      <rPr>
        <sz val="12"/>
        <rFont val="Cambria"/>
        <family val="1"/>
      </rPr>
      <t>EQUIPO DE DEFENSA CONTRA INCENDIOS/BIFURCADOR</t>
    </r>
  </si>
  <si>
    <r>
      <rPr>
        <sz val="12"/>
        <rFont val="Cambria"/>
        <family val="1"/>
      </rPr>
      <t>EQUIPO DE DEFENSA CONTRA INCENDIOS/TRIPODE DE RESCATE</t>
    </r>
  </si>
  <si>
    <r>
      <rPr>
        <sz val="12"/>
        <rFont val="Cambria"/>
        <family val="1"/>
      </rPr>
      <t>EQUIPO DE DEFENSA CONTRA INCENDIOS/ANTORCHA DE GOTEO</t>
    </r>
  </si>
  <si>
    <r>
      <rPr>
        <sz val="12"/>
        <rFont val="Cambria"/>
        <family val="1"/>
      </rPr>
      <t>EQUIPO DE DEFENSA CONTRA INCENDIOS/EXTINTOR DE MOCHILA</t>
    </r>
  </si>
  <si>
    <r>
      <rPr>
        <sz val="12"/>
        <rFont val="Cambria"/>
        <family val="1"/>
      </rPr>
      <t>EQUIPO DE DEFENSA CONTRA INCENDIOS/CUERDA DINAMICA</t>
    </r>
  </si>
  <si>
    <r>
      <rPr>
        <sz val="12"/>
        <rFont val="Cambria"/>
        <family val="1"/>
      </rPr>
      <t>EQUIPOS PARA ACTIVIDADES DE ACUACULTURA/CARTUCHO PORTAPUNTA</t>
    </r>
  </si>
  <si>
    <r>
      <rPr>
        <sz val="12"/>
        <rFont val="Cambria"/>
        <family val="1"/>
      </rPr>
      <t>EQUIPOS PARA ACTIVIDADES DE ACUACULTURA/SISTEMA DE MARCADO TMP 1700</t>
    </r>
  </si>
  <si>
    <r>
      <rPr>
        <sz val="12"/>
        <rFont val="Cambria"/>
        <family val="1"/>
      </rPr>
      <t>EQUIPOS PARA ACTIVIDADES DE ACUACULTURA/SISTEMA DE COMUNICACIÓN FULFACE</t>
    </r>
  </si>
  <si>
    <r>
      <rPr>
        <sz val="12"/>
        <rFont val="Cambria"/>
        <family val="1"/>
      </rPr>
      <t>EQUIPOS PARA ACTIVIDADES DE ACUACULTURA/EQUIPO DE BUCEO</t>
    </r>
  </si>
  <si>
    <r>
      <rPr>
        <sz val="12"/>
        <rFont val="Cambria"/>
        <family val="1"/>
      </rPr>
      <t>EQUIPOS PARA ACTIVIDADES DE ACUACULTURA/ECOSONDA</t>
    </r>
  </si>
  <si>
    <r>
      <rPr>
        <sz val="12"/>
        <rFont val="Cambria"/>
        <family val="1"/>
      </rPr>
      <t>EQUIPOS PARA ACTIVIDADES DE ACUACULTURA/SONDA PORTATIL</t>
    </r>
  </si>
  <si>
    <r>
      <rPr>
        <sz val="12"/>
        <rFont val="Cambria"/>
        <family val="1"/>
      </rPr>
      <t>EQUIPOS PARA ACTIVIDADES DE ACUACULTURA/MOLDE DE CAVIDAD PARA FLOTADOR</t>
    </r>
  </si>
  <si>
    <r>
      <rPr>
        <sz val="12"/>
        <rFont val="Cambria"/>
        <family val="1"/>
      </rPr>
      <t>EQUIPOS PARA ACTIVIDADES DE ACUACULTURA/ESTUCHE DE INMERSION</t>
    </r>
  </si>
  <si>
    <r>
      <rPr>
        <sz val="12"/>
        <rFont val="Cambria"/>
        <family val="1"/>
      </rPr>
      <t>TRANSPORTE TERRESTRE/VEHICULOS DE PASAJEROS/AUTOMOVIL</t>
    </r>
  </si>
  <si>
    <r>
      <rPr>
        <sz val="12"/>
        <rFont val="Cambria"/>
        <family val="1"/>
      </rPr>
      <t>TRANSPORTE TERRESTRE/VEHICULOS DE PASAJEROS/BUS</t>
    </r>
  </si>
  <si>
    <r>
      <rPr>
        <sz val="12"/>
        <rFont val="Cambria"/>
        <family val="1"/>
      </rPr>
      <t>TRANSPORTE TERRESTRE/VEHICULOS DE PASAJEROS/BUSETA</t>
    </r>
  </si>
  <si>
    <r>
      <rPr>
        <sz val="12"/>
        <rFont val="Cambria"/>
        <family val="1"/>
      </rPr>
      <t>TRANSPORTE TERRESTRE/VEHICULOS DE PASAJEROS/CAMION</t>
    </r>
  </si>
  <si>
    <r>
      <rPr>
        <sz val="12"/>
        <rFont val="Cambria"/>
        <family val="1"/>
      </rPr>
      <t>TRANSPORTE TERRESTRE/VEHICULOS DE PASAJEROS/CAMIONETA</t>
    </r>
  </si>
  <si>
    <r>
      <rPr>
        <sz val="12"/>
        <rFont val="Cambria"/>
        <family val="1"/>
      </rPr>
      <t>TRANSPORTE TERRESTRE/VEHICULOS DE PASAJEROS/FURGON</t>
    </r>
  </si>
  <si>
    <r>
      <rPr>
        <sz val="12"/>
        <rFont val="Cambria"/>
        <family val="1"/>
      </rPr>
      <t>TRANSPORTE TERRESTRE/VEHICULOS DE PASAJEROS/FURGONETA</t>
    </r>
  </si>
  <si>
    <r>
      <rPr>
        <sz val="12"/>
        <rFont val="Cambria"/>
        <family val="1"/>
      </rPr>
      <t>TRANSPORTE TERRESTRE/VEHICULOS DE PASAJEROS/LOCOMOTORA</t>
    </r>
  </si>
  <si>
    <r>
      <rPr>
        <sz val="12"/>
        <rFont val="Cambria"/>
        <family val="1"/>
      </rPr>
      <t>TRANSPORTE TERRESTRE/VEHICULOS DE PASAJEROS/MICROBUS</t>
    </r>
  </si>
  <si>
    <r>
      <rPr>
        <sz val="12"/>
        <rFont val="Cambria"/>
        <family val="1"/>
      </rPr>
      <t>TRANSPORTE TERRESTRE/VEHICULOS DE PASAJEROS/TRANVIA</t>
    </r>
  </si>
  <si>
    <r>
      <rPr>
        <sz val="12"/>
        <rFont val="Cambria"/>
        <family val="1"/>
      </rPr>
      <t>TRANSPORTE TERRESTRE/VEHICULOS DE PASAJEROS/TREN</t>
    </r>
  </si>
  <si>
    <r>
      <rPr>
        <sz val="12"/>
        <rFont val="Cambria"/>
        <family val="1"/>
      </rPr>
      <t>TRANSPORTE TERRESTRE/VEHICULOS DE PASAJEROS/VAGON</t>
    </r>
  </si>
  <si>
    <r>
      <rPr>
        <sz val="12"/>
        <rFont val="Cambria"/>
        <family val="1"/>
      </rPr>
      <t>TRANSPORTE TERRESTRE/VEHICULOS DE PASAJEROS/JEEP</t>
    </r>
  </si>
  <si>
    <r>
      <rPr>
        <sz val="12"/>
        <rFont val="Cambria"/>
        <family val="1"/>
      </rPr>
      <t>TRANSPORTE TERRESTRE/VEHICULOS DE TRANSPORTE DE MATERIALES/BLINDADO</t>
    </r>
  </si>
  <si>
    <r>
      <rPr>
        <sz val="12"/>
        <rFont val="Cambria"/>
        <family val="1"/>
      </rPr>
      <t>TRANSPORTE TERRESTRE/VEHICULOS DE TRANSPORTE DE MATERIALES/CARRETON</t>
    </r>
  </si>
  <si>
    <r>
      <rPr>
        <sz val="12"/>
        <rFont val="Cambria"/>
        <family val="1"/>
      </rPr>
      <t>TRANSPORTE TERRESTRE/VEHICULOS DE TRANSPORTE DE MATERIALES/TANQUERO</t>
    </r>
  </si>
  <si>
    <r>
      <rPr>
        <sz val="12"/>
        <rFont val="Cambria"/>
        <family val="1"/>
      </rPr>
      <t>TRANSPORTE TERRESTRE/VEHICULOS DE TRANSPORTE DE MATERIALES/TRAILER</t>
    </r>
  </si>
  <si>
    <r>
      <rPr>
        <sz val="12"/>
        <rFont val="Cambria"/>
        <family val="1"/>
      </rPr>
      <t>TRANSPORTE TERRESTRE/VEHICULOS DE TRANSPORTE DE MATERIALES/VEHICULO CISTERNA</t>
    </r>
  </si>
  <si>
    <r>
      <rPr>
        <sz val="12"/>
        <rFont val="Cambria"/>
        <family val="1"/>
      </rPr>
      <t>TRANSPORTE TERRESTRE/VEHICULOS DE TRANSPORTE DE MATERIALES/VOLQUETA</t>
    </r>
  </si>
  <si>
    <r>
      <rPr>
        <sz val="12"/>
        <rFont val="Cambria"/>
        <family val="1"/>
      </rPr>
      <t>TRANSPORTE TERRESTRE/VEHICULOS DE TRANSPORTE DE MATERIALES/CARRO GRUA</t>
    </r>
  </si>
  <si>
    <r>
      <rPr>
        <sz val="12"/>
        <rFont val="Cambria"/>
        <family val="1"/>
      </rPr>
      <t>TRANSPORTE TERRESTRE/VEHICULOS DE SEGURIDAD Y RESCATE/AMBULANCIA</t>
    </r>
  </si>
  <si>
    <r>
      <rPr>
        <sz val="12"/>
        <rFont val="Cambria"/>
        <family val="1"/>
      </rPr>
      <t>TRANSPORTE TERRESTRE/VEHICULOS DE SEGURIDAD Y RESCATE/CARRO POLICIAL</t>
    </r>
  </si>
  <si>
    <r>
      <rPr>
        <sz val="12"/>
        <rFont val="Cambria"/>
        <family val="1"/>
      </rPr>
      <t>TRANSPORTE TERRESTRE/VEHICULOS DE SEGURIDAD Y RESCATE/CAMION DE BOMBERO</t>
    </r>
  </si>
  <si>
    <r>
      <rPr>
        <sz val="12"/>
        <rFont val="Cambria"/>
        <family val="1"/>
      </rPr>
      <t>TRANSPORTE TERRESTRE/VEHICULOS MOTORIZADOS/MOTOCICLETA</t>
    </r>
  </si>
  <si>
    <r>
      <rPr>
        <sz val="12"/>
        <rFont val="Cambria"/>
        <family val="1"/>
      </rPr>
      <t>TRANSPORTE TERRESTRE/VEHICULOS MOTORIZADOS/MINIMOTO</t>
    </r>
  </si>
  <si>
    <r>
      <rPr>
        <sz val="12"/>
        <rFont val="Cambria"/>
        <family val="1"/>
      </rPr>
      <t>TRANSPORTE TERRESTRE/VEHICULOS MOTORIZADOS/CICLOMOTOR</t>
    </r>
  </si>
  <si>
    <r>
      <rPr>
        <sz val="12"/>
        <rFont val="Cambria"/>
        <family val="1"/>
      </rPr>
      <t>TRANSPORTE TERRESTRE/VEHICULOS MOTORIZADOS/MOTOCARRO</t>
    </r>
  </si>
  <si>
    <r>
      <rPr>
        <sz val="12"/>
        <rFont val="Cambria"/>
        <family val="1"/>
      </rPr>
      <t>TRANSPORTE TERRESTRE/VEHICULOS MOTORIZADOS/MOTONETA</t>
    </r>
  </si>
  <si>
    <r>
      <rPr>
        <sz val="12"/>
        <rFont val="Cambria"/>
        <family val="1"/>
      </rPr>
      <t>TRANSPORTE TERRESTRE/VEHICULOS MOTORIZADOS/CUADRON</t>
    </r>
  </si>
  <si>
    <r>
      <rPr>
        <sz val="12"/>
        <rFont val="Cambria"/>
        <family val="1"/>
      </rPr>
      <t>TRANSPORTE TERRESTRE/VEHICULOS A PEDAL/UNICICLO</t>
    </r>
  </si>
  <si>
    <r>
      <rPr>
        <sz val="12"/>
        <rFont val="Cambria"/>
        <family val="1"/>
      </rPr>
      <t>TRANSPORTE TERRESTRE/VEHICULOS A PEDAL/BICICLETA</t>
    </r>
  </si>
  <si>
    <r>
      <rPr>
        <sz val="12"/>
        <rFont val="Cambria"/>
        <family val="1"/>
      </rPr>
      <t>TRANSPORTE TERRESTRE/VEHICULOS A PEDAL/TRICICLO</t>
    </r>
  </si>
  <si>
    <r>
      <rPr>
        <sz val="12"/>
        <rFont val="Cambria"/>
        <family val="1"/>
      </rPr>
      <t>TRANSPORTE TERRESTRE/VEHICULOS ESPECIALIZADOS Y RECREACIONALES/AUTOMOVIL TODOTERRENO</t>
    </r>
  </si>
  <si>
    <r>
      <rPr>
        <sz val="12"/>
        <rFont val="Cambria"/>
        <family val="1"/>
      </rPr>
      <t>TRANSPORTE TERRESTRE/VEHICULOS ESPECIALIZADOS Y RECREACIONALES/BARREDORA</t>
    </r>
  </si>
  <si>
    <r>
      <rPr>
        <sz val="12"/>
        <rFont val="Cambria"/>
        <family val="1"/>
      </rPr>
      <t>TRANSPORTE TERRESTRE/VEHICULOS ESPECIALIZADOS Y RECREACIONALES/CARRETA</t>
    </r>
  </si>
  <si>
    <r>
      <rPr>
        <sz val="12"/>
        <rFont val="Cambria"/>
        <family val="1"/>
      </rPr>
      <t>TRANSPORTE TERRESTRE/VEHICULOS ESPECIALIZADOS Y RECREACIONALES/CARRUAJE</t>
    </r>
  </si>
  <si>
    <r>
      <rPr>
        <sz val="12"/>
        <rFont val="Cambria"/>
        <family val="1"/>
      </rPr>
      <t>TRANSPORTE TERRESTRE/VEHICULOS ESPECIALIZADOS Y RECREACIONALES/REMOLQUE DE CAMPING O CARAVANA</t>
    </r>
  </si>
  <si>
    <r>
      <rPr>
        <sz val="12"/>
        <rFont val="Cambria"/>
        <family val="1"/>
      </rPr>
      <t>TRANSPORTE TERRESTRE/VEHICULOS ESPECIALIZADOS Y RECREACIONALES/REMOLQUE PARA EMBARCACION</t>
    </r>
  </si>
  <si>
    <r>
      <rPr>
        <sz val="12"/>
        <rFont val="Cambria"/>
        <family val="1"/>
      </rPr>
      <t>TRANSPORTE TERRESTRE/VEHICULOS DE GUERRA/TANQUE</t>
    </r>
  </si>
  <si>
    <r>
      <rPr>
        <sz val="12"/>
        <rFont val="Cambria"/>
        <family val="1"/>
      </rPr>
      <t>TRANSPORTE TERRESTRE/VEHICULOS DE GUERRA/VEHICULO BLINDADOS DE COMBATE</t>
    </r>
  </si>
  <si>
    <r>
      <rPr>
        <sz val="12"/>
        <rFont val="Cambria"/>
        <family val="1"/>
      </rPr>
      <t>TRANSPORTE TERRESTRE/VEHICULOS DE GUERRA/ARTILLERIA MOTORIZADA</t>
    </r>
  </si>
  <si>
    <r>
      <rPr>
        <sz val="12"/>
        <rFont val="Cambria"/>
        <family val="1"/>
      </rPr>
      <t>TRANSPORTE MARITIMO/EMBARCACIONES COMERCIALES/BARCO</t>
    </r>
  </si>
  <si>
    <r>
      <rPr>
        <sz val="12"/>
        <rFont val="Cambria"/>
        <family val="1"/>
      </rPr>
      <t>TRANSPORTE MARITIMO/EMBARCACIONES COMERCIALES/CRUCERO</t>
    </r>
  </si>
  <si>
    <r>
      <rPr>
        <sz val="12"/>
        <rFont val="Cambria"/>
        <family val="1"/>
      </rPr>
      <t>TRANSPORTE MARITIMO/EMBARCACIONES COMERCIALES/GABARRA</t>
    </r>
  </si>
  <si>
    <r>
      <rPr>
        <sz val="12"/>
        <rFont val="Cambria"/>
        <family val="1"/>
      </rPr>
      <t>TRANSPORTE MARITIMO/EMBARCACIONES COMERCIALES/HIDROPLANO</t>
    </r>
  </si>
  <si>
    <r>
      <rPr>
        <sz val="12"/>
        <rFont val="Cambria"/>
        <family val="1"/>
      </rPr>
      <t>TRANSPORTE MARITIMO/EMBARCACIONES COMERCIALES/LANCHA</t>
    </r>
  </si>
  <si>
    <r>
      <rPr>
        <sz val="12"/>
        <rFont val="Cambria"/>
        <family val="1"/>
      </rPr>
      <t>TRANSPORTE MARITIMO/EMBARCACIONES COMERCIALES/MOTO ACUATICA</t>
    </r>
  </si>
  <si>
    <r>
      <rPr>
        <sz val="12"/>
        <rFont val="Cambria"/>
        <family val="1"/>
      </rPr>
      <t>TRANSPORTE MARITIMO/EMBARCACIONES COMERCIALES/SUBMARINO</t>
    </r>
  </si>
  <si>
    <r>
      <rPr>
        <sz val="12"/>
        <rFont val="Cambria"/>
        <family val="1"/>
      </rPr>
      <t>TRANSPORTE MARITIMO/EMBARCACIONES COMERCIALES/VELERO</t>
    </r>
  </si>
  <si>
    <r>
      <rPr>
        <sz val="12"/>
        <rFont val="Cambria"/>
        <family val="1"/>
      </rPr>
      <t>TRANSPORTE MARITIMO/DE SEGURIDAD Y RESCATE/AERODESLIZADOR</t>
    </r>
  </si>
  <si>
    <r>
      <rPr>
        <sz val="12"/>
        <rFont val="Cambria"/>
        <family val="1"/>
      </rPr>
      <t>TRANSPORTE MARITIMO/DE SEGURIDAD Y RESCATE/BATISCAFO</t>
    </r>
  </si>
  <si>
    <r>
      <rPr>
        <sz val="12"/>
        <rFont val="Cambria"/>
        <family val="1"/>
      </rPr>
      <t>TRANSPORTE MARITIMO/DE SEGURIDAD Y RESCATE/BOTE</t>
    </r>
  </si>
  <si>
    <r>
      <rPr>
        <sz val="12"/>
        <rFont val="Cambria"/>
        <family val="1"/>
      </rPr>
      <t>TRANSPORTE MARITIMO/DE SEGURIDAD Y RESCATE/CANOA</t>
    </r>
  </si>
  <si>
    <r>
      <rPr>
        <sz val="12"/>
        <rFont val="Cambria"/>
        <family val="1"/>
      </rPr>
      <t>TRANSPORTE MARITIMO/EMBARCACIONES MILITARES/BUQUE</t>
    </r>
  </si>
  <si>
    <r>
      <rPr>
        <sz val="12"/>
        <rFont val="Cambria"/>
        <family val="1"/>
      </rPr>
      <t>TRANSPORTE MARITIMO/EMBARCACIONES MILITARES/YATE FRAGATA</t>
    </r>
  </si>
  <si>
    <r>
      <rPr>
        <sz val="12"/>
        <rFont val="Cambria"/>
        <family val="1"/>
      </rPr>
      <t>TRANSPORTE MARITIMO/EMBARCACIONES MILITARES/HIDROAVION</t>
    </r>
  </si>
  <si>
    <r>
      <rPr>
        <sz val="12"/>
        <rFont val="Cambria"/>
        <family val="1"/>
      </rPr>
      <t>TRANSPORTE AEREO/AEREONAVES CIVILES/AVIONETA</t>
    </r>
  </si>
  <si>
    <r>
      <rPr>
        <sz val="12"/>
        <rFont val="Cambria"/>
        <family val="1"/>
      </rPr>
      <t>TRANSPORTE AEREO/AEREONAVES CIVILES/CUATRIMOTOR</t>
    </r>
  </si>
  <si>
    <r>
      <rPr>
        <sz val="12"/>
        <rFont val="Cambria"/>
        <family val="1"/>
      </rPr>
      <t>TRANSPORTE AEREO/AEREONAVES MILITARES/AVION</t>
    </r>
  </si>
  <si>
    <r>
      <rPr>
        <sz val="12"/>
        <rFont val="Cambria"/>
        <family val="1"/>
      </rPr>
      <t>TRANSPORTE AEREO/AEREONAVES MILITARES/HELICOPTERO</t>
    </r>
  </si>
  <si>
    <r>
      <rPr>
        <sz val="12"/>
        <rFont val="Cambria"/>
        <family val="1"/>
      </rPr>
      <t>HERRAMIENTAS PARA VEHICULOS/ACEITERA</t>
    </r>
  </si>
  <si>
    <r>
      <rPr>
        <sz val="12"/>
        <rFont val="Cambria"/>
        <family val="1"/>
      </rPr>
      <t>HERRAMIENTAS PARA VEHICULOS/ADAPTADOR</t>
    </r>
  </si>
  <si>
    <r>
      <rPr>
        <sz val="12"/>
        <rFont val="Cambria"/>
        <family val="1"/>
      </rPr>
      <t>HERRAMIENTAS PARA VEHICULOS/ADITAMENTO DE CORTE</t>
    </r>
  </si>
  <si>
    <r>
      <rPr>
        <sz val="12"/>
        <rFont val="Cambria"/>
        <family val="1"/>
      </rPr>
      <t>HERRAMIENTAS PARA VEHICULOS/CABEZAL AUTOMATICO PARA MANDRILAR</t>
    </r>
  </si>
  <si>
    <r>
      <rPr>
        <sz val="12"/>
        <rFont val="Cambria"/>
        <family val="1"/>
      </rPr>
      <t>HERRAMIENTAS PARA VEHICULOS/CAJA DE HERRAMIENTAS O MECANICA</t>
    </r>
  </si>
  <si>
    <r>
      <rPr>
        <sz val="12"/>
        <rFont val="Cambria"/>
        <family val="1"/>
      </rPr>
      <t>HERRAMIENTAS PARA VEHICULOS/CALIBRADOR</t>
    </r>
  </si>
  <si>
    <r>
      <rPr>
        <sz val="12"/>
        <rFont val="Cambria"/>
        <family val="1"/>
      </rPr>
      <t>HERRAMIENTAS PARA VEHICULOS/CAMA PARA MECANICA</t>
    </r>
  </si>
  <si>
    <r>
      <rPr>
        <sz val="12"/>
        <rFont val="Cambria"/>
        <family val="1"/>
      </rPr>
      <t>HERRAMIENTAS PARA VEHICULOS/CIZALLA</t>
    </r>
  </si>
  <si>
    <r>
      <rPr>
        <sz val="12"/>
        <rFont val="Cambria"/>
        <family val="1"/>
      </rPr>
      <t>HERRAMIENTAS PARA VEHICULOS/COMPAS DE MUELLES</t>
    </r>
  </si>
  <si>
    <r>
      <rPr>
        <sz val="12"/>
        <rFont val="Cambria"/>
        <family val="1"/>
      </rPr>
      <t>HERRAMIENTAS PARA VEHICULOS/COMPRESOMETRO</t>
    </r>
  </si>
  <si>
    <r>
      <rPr>
        <sz val="12"/>
        <rFont val="Cambria"/>
        <family val="1"/>
      </rPr>
      <t>HERRAMIENTAS PARA VEHICULOS/CORTADOR DE TUERCA HIDRAULICA</t>
    </r>
  </si>
  <si>
    <r>
      <rPr>
        <sz val="12"/>
        <rFont val="Cambria"/>
        <family val="1"/>
      </rPr>
      <t>HERRAMIENTAS PARA VEHICULOS/CORTADOR DIAGONAL CON MANGO</t>
    </r>
  </si>
  <si>
    <r>
      <rPr>
        <sz val="12"/>
        <rFont val="Cambria"/>
        <family val="1"/>
      </rPr>
      <t>HERRAMIENTAS PARA VEHICULOS/CORTADOR OXIPROPANO</t>
    </r>
  </si>
  <si>
    <r>
      <rPr>
        <sz val="12"/>
        <rFont val="Cambria"/>
        <family val="1"/>
      </rPr>
      <t>HERRAMIENTAS PARA VEHICULOS/CURSOMETRO</t>
    </r>
  </si>
  <si>
    <r>
      <rPr>
        <sz val="12"/>
        <rFont val="Cambria"/>
        <family val="1"/>
      </rPr>
      <t>HERRAMIENTAS PARA VEHICULOS/DESPULIDORA</t>
    </r>
  </si>
  <si>
    <r>
      <rPr>
        <sz val="12"/>
        <rFont val="Cambria"/>
        <family val="1"/>
      </rPr>
      <t>HERRAMIENTAS PARA VEHICULOS/DOBLADORA</t>
    </r>
  </si>
  <si>
    <r>
      <rPr>
        <sz val="12"/>
        <rFont val="Cambria"/>
        <family val="1"/>
      </rPr>
      <t>HERRAMIENTAS PARA VEHICULOS/EMBANQUE</t>
    </r>
  </si>
  <si>
    <r>
      <rPr>
        <sz val="12"/>
        <rFont val="Cambria"/>
        <family val="1"/>
      </rPr>
      <t>HERRAMIENTAS PARA VEHICULOS/ENDEREZADOR CARROCERIA</t>
    </r>
  </si>
  <si>
    <r>
      <rPr>
        <sz val="12"/>
        <rFont val="Cambria"/>
        <family val="1"/>
      </rPr>
      <t>HERRAMIENTAS PARA VEHICULOS/ENGRASADORA MANUAL</t>
    </r>
  </si>
  <si>
    <r>
      <rPr>
        <sz val="12"/>
        <rFont val="Cambria"/>
        <family val="1"/>
      </rPr>
      <t>HERRAMIENTAS PARA VEHICULOS/ENTENALLA</t>
    </r>
  </si>
  <si>
    <r>
      <rPr>
        <sz val="12"/>
        <rFont val="Cambria"/>
        <family val="1"/>
      </rPr>
      <t>HERRAMIENTAS PARA VEHICULOS/ESMERIL ELECTRICO</t>
    </r>
  </si>
  <si>
    <r>
      <rPr>
        <sz val="12"/>
        <rFont val="Cambria"/>
        <family val="1"/>
      </rPr>
      <t>HERRAMIENTAS PARA VEHICULOS/ESTUCHE DE HERRAMIENTAS</t>
    </r>
  </si>
  <si>
    <r>
      <rPr>
        <sz val="12"/>
        <rFont val="Cambria"/>
        <family val="1"/>
      </rPr>
      <t>HERRAMIENTAS PARA VEHICULOS/EXTRACTORES/EXTRACTOR DE INERCIA</t>
    </r>
  </si>
  <si>
    <r>
      <rPr>
        <sz val="12"/>
        <rFont val="Cambria"/>
        <family val="1"/>
      </rPr>
      <t>HERRAMIENTAS PARA VEHICULOS/EXTRACTORES/EXTRACTOR DE POLEAS</t>
    </r>
  </si>
  <si>
    <r>
      <rPr>
        <sz val="12"/>
        <rFont val="Cambria"/>
        <family val="1"/>
      </rPr>
      <t>HERRAMIENTAS PARA VEHICULOS/EXTRACTORES/EXTRACTOR DE ROTULAS</t>
    </r>
  </si>
  <si>
    <r>
      <rPr>
        <sz val="12"/>
        <rFont val="Cambria"/>
        <family val="1"/>
      </rPr>
      <t>HERRAMIENTAS PARA VEHICULOS/EXTRACTORES/EXTRACTOR DE RULIMANES</t>
    </r>
  </si>
  <si>
    <r>
      <rPr>
        <sz val="12"/>
        <rFont val="Cambria"/>
        <family val="1"/>
      </rPr>
      <t>HERRAMIENTAS PARA VEHICULOS/EXTRACTORES/EXTRACTOR MECANICO</t>
    </r>
  </si>
  <si>
    <r>
      <rPr>
        <sz val="12"/>
        <rFont val="Cambria"/>
        <family val="1"/>
      </rPr>
      <t>HERRAMIENTAS PARA VEHICULOS/EXTRACTORES/EXTRACTOR PARA INYECTORES</t>
    </r>
  </si>
  <si>
    <r>
      <rPr>
        <sz val="12"/>
        <rFont val="Cambria"/>
        <family val="1"/>
      </rPr>
      <t>HERRAMIENTAS PARA VEHICULOS/GALGA</t>
    </r>
  </si>
  <si>
    <r>
      <rPr>
        <sz val="12"/>
        <rFont val="Cambria"/>
        <family val="1"/>
      </rPr>
      <t>HERRAMIENTAS PARA VEHICULOS/GATA HIDRAULICA</t>
    </r>
  </si>
  <si>
    <r>
      <rPr>
        <sz val="12"/>
        <rFont val="Cambria"/>
        <family val="1"/>
      </rPr>
      <t>HERRAMIENTAS PARA VEHICULOS/GRAPADORA NEUMATICA</t>
    </r>
  </si>
  <si>
    <r>
      <rPr>
        <sz val="12"/>
        <rFont val="Cambria"/>
        <family val="1"/>
      </rPr>
      <t>HERRAMIENTAS PARA VEHICULOS/HERRAMIENTA PARA ALINEACION</t>
    </r>
  </si>
  <si>
    <r>
      <rPr>
        <sz val="12"/>
        <rFont val="Cambria"/>
        <family val="1"/>
      </rPr>
      <t>HERRAMIENTAS PARA VEHICULOS/INYECTOR GRASA</t>
    </r>
  </si>
  <si>
    <r>
      <rPr>
        <sz val="12"/>
        <rFont val="Cambria"/>
        <family val="1"/>
      </rPr>
      <t>HERRAMIENTAS PARA VEHICULOS/JUEGO DE PALANCAS</t>
    </r>
  </si>
  <si>
    <r>
      <rPr>
        <sz val="12"/>
        <rFont val="Cambria"/>
        <family val="1"/>
      </rPr>
      <t>HERRAMIENTAS PARA VEHICULOS/JUEGO DE VELETAS</t>
    </r>
  </si>
  <si>
    <r>
      <rPr>
        <sz val="12"/>
        <rFont val="Cambria"/>
        <family val="1"/>
      </rPr>
      <t>HERRAMIENTAS PARA VEHICULOS/LAMPARA ESTROBOSCOPICA</t>
    </r>
  </si>
  <si>
    <r>
      <rPr>
        <sz val="12"/>
        <rFont val="Cambria"/>
        <family val="1"/>
      </rPr>
      <t>HERRAMIENTAS PARA VEHICULOS/LEVANTA VALVULAS</t>
    </r>
  </si>
  <si>
    <r>
      <rPr>
        <sz val="12"/>
        <rFont val="Cambria"/>
        <family val="1"/>
      </rPr>
      <t>HERRAMIENTAS PARA VEHICULOS/LUNETA</t>
    </r>
  </si>
  <si>
    <r>
      <rPr>
        <sz val="12"/>
        <rFont val="Cambria"/>
        <family val="1"/>
      </rPr>
      <t>HERRAMIENTAS PARA VEHICULOS/MANDRIL</t>
    </r>
  </si>
  <si>
    <r>
      <rPr>
        <sz val="12"/>
        <rFont val="Cambria"/>
        <family val="1"/>
      </rPr>
      <t>HERRAMIENTAS PARA VEHICULOS/MARTILLO HIDRAULICO</t>
    </r>
  </si>
  <si>
    <r>
      <rPr>
        <sz val="12"/>
        <rFont val="Cambria"/>
        <family val="1"/>
      </rPr>
      <t>HERRAMIENTAS PARA VEHICULOS/MASCARA PARA SOLDAR</t>
    </r>
  </si>
  <si>
    <r>
      <rPr>
        <sz val="12"/>
        <rFont val="Cambria"/>
        <family val="1"/>
      </rPr>
      <t>HERRAMIENTAS PARA VEHICULOS/MICROMETRO</t>
    </r>
  </si>
  <si>
    <r>
      <rPr>
        <sz val="12"/>
        <rFont val="Cambria"/>
        <family val="1"/>
      </rPr>
      <t>HERRAMIENTAS PARA VEHICULOS/MONTACARGA MANUAL</t>
    </r>
  </si>
  <si>
    <r>
      <rPr>
        <sz val="12"/>
        <rFont val="Cambria"/>
        <family val="1"/>
      </rPr>
      <t>HERRAMIENTAS PARA VEHICULOS/MORDAZA</t>
    </r>
  </si>
  <si>
    <r>
      <rPr>
        <sz val="12"/>
        <rFont val="Cambria"/>
        <family val="1"/>
      </rPr>
      <t>HERRAMIENTAS PARA VEHICULOS/PINZA MECANICA</t>
    </r>
  </si>
  <si>
    <r>
      <rPr>
        <sz val="12"/>
        <rFont val="Cambria"/>
        <family val="1"/>
      </rPr>
      <t>HERRAMIENTAS PARA VEHICULOS/PISTOLAS/PISTOLA DE ENGRASE Y BOMBA</t>
    </r>
  </si>
  <si>
    <r>
      <rPr>
        <sz val="12"/>
        <rFont val="Cambria"/>
        <family val="1"/>
      </rPr>
      <t>HERRAMIENTAS PARA VEHICULOS/PISTOLAS/PISTOLA DE TIEMPO</t>
    </r>
  </si>
  <si>
    <r>
      <rPr>
        <sz val="12"/>
        <rFont val="Cambria"/>
        <family val="1"/>
      </rPr>
      <t>HERRAMIENTAS PARA VEHICULOS/PISTOLAS/PISTOLA NEUMATICA</t>
    </r>
  </si>
  <si>
    <r>
      <rPr>
        <sz val="12"/>
        <rFont val="Cambria"/>
        <family val="1"/>
      </rPr>
      <t>HERRAMIENTAS PARA VEHICULOS/PISTOLAS/PISTOLA PULVERIZADORA</t>
    </r>
  </si>
  <si>
    <r>
      <rPr>
        <sz val="12"/>
        <rFont val="Cambria"/>
        <family val="1"/>
      </rPr>
      <t>HERRAMIENTAS PARA VEHICULOS/PISTOLAS/PISTOLA TAQUETEADORA</t>
    </r>
  </si>
  <si>
    <r>
      <rPr>
        <sz val="12"/>
        <rFont val="Cambria"/>
        <family val="1"/>
      </rPr>
      <t>HERRAMIENTAS PARA VEHICULOS/PLATO PARA TORNO</t>
    </r>
  </si>
  <si>
    <r>
      <rPr>
        <sz val="12"/>
        <rFont val="Cambria"/>
        <family val="1"/>
      </rPr>
      <t>HERRAMIENTAS PARA VEHICULOS/PLUMA HIDRAULICA</t>
    </r>
  </si>
  <si>
    <r>
      <rPr>
        <sz val="12"/>
        <rFont val="Cambria"/>
        <family val="1"/>
      </rPr>
      <t>HERRAMIENTAS PARA VEHICULOS/POLEA</t>
    </r>
  </si>
  <si>
    <r>
      <rPr>
        <sz val="12"/>
        <rFont val="Cambria"/>
        <family val="1"/>
      </rPr>
      <t>HERRAMIENTAS PARA VEHICULOS/REBORDEADORA</t>
    </r>
  </si>
  <si>
    <r>
      <rPr>
        <sz val="12"/>
        <rFont val="Cambria"/>
        <family val="1"/>
      </rPr>
      <t>HERRAMIENTAS PARA VEHICULOS/SACABOCADOS</t>
    </r>
  </si>
  <si>
    <r>
      <rPr>
        <sz val="12"/>
        <rFont val="Cambria"/>
        <family val="1"/>
      </rPr>
      <t>HERRAMIENTAS PARA VEHICULOS/SARGENTA</t>
    </r>
  </si>
  <si>
    <r>
      <rPr>
        <sz val="12"/>
        <rFont val="Cambria"/>
        <family val="1"/>
      </rPr>
      <t>HERRAMIENTAS PARA VEHICULOS/SEPARADOR DE RINES</t>
    </r>
  </si>
  <si>
    <r>
      <rPr>
        <sz val="12"/>
        <rFont val="Cambria"/>
        <family val="1"/>
      </rPr>
      <t>HERRAMIENTAS PARA VEHICULOS/SOPLETE</t>
    </r>
  </si>
  <si>
    <r>
      <rPr>
        <sz val="12"/>
        <rFont val="Cambria"/>
        <family val="1"/>
      </rPr>
      <t>HERRAMIENTAS PARA VEHICULOS/SURTIDOR DE COMBUSTIBLE MANUAL</t>
    </r>
  </si>
  <si>
    <r>
      <rPr>
        <sz val="12"/>
        <rFont val="Cambria"/>
        <family val="1"/>
      </rPr>
      <t>HERRAMIENTAS PARA VEHICULOS/TACOMETRO</t>
    </r>
  </si>
  <si>
    <r>
      <rPr>
        <sz val="12"/>
        <rFont val="Cambria"/>
        <family val="1"/>
      </rPr>
      <t>HERRAMIENTAS PARA VEHICULOS/TECLE‐GRUA</t>
    </r>
  </si>
  <si>
    <r>
      <rPr>
        <sz val="12"/>
        <rFont val="Cambria"/>
        <family val="1"/>
      </rPr>
      <t>HERRAMIENTAS PARA VEHICULOS/TORQUE</t>
    </r>
  </si>
  <si>
    <r>
      <rPr>
        <sz val="12"/>
        <rFont val="Cambria"/>
        <family val="1"/>
      </rPr>
      <t>HERRAMIENTAS PARA VEHICULOS/VIBRADOR</t>
    </r>
  </si>
  <si>
    <r>
      <rPr>
        <sz val="12"/>
        <rFont val="Cambria"/>
        <family val="1"/>
      </rPr>
      <t>HERRAMIENTAS PARA VEHICULOS/VIBROMETRO</t>
    </r>
  </si>
  <si>
    <r>
      <rPr>
        <sz val="12"/>
        <rFont val="Cambria"/>
        <family val="1"/>
      </rPr>
      <t>HERRAMIENTAS DE USO ESPECIALIZADO/ALICATES/ALICATE MICROELECTRONICO</t>
    </r>
  </si>
  <si>
    <r>
      <rPr>
        <sz val="12"/>
        <rFont val="Cambria"/>
        <family val="1"/>
      </rPr>
      <t>HERRAMIENTAS DE USO ESPECIALIZADO/ALICATES/ALICATE PARA DOBLAR TUBOS</t>
    </r>
  </si>
  <si>
    <r>
      <rPr>
        <sz val="12"/>
        <rFont val="Cambria"/>
        <family val="1"/>
      </rPr>
      <t>HERRAMIENTAS DE USO ESPECIALIZADO/AMOLADORA</t>
    </r>
  </si>
  <si>
    <r>
      <rPr>
        <sz val="12"/>
        <rFont val="Cambria"/>
        <family val="1"/>
      </rPr>
      <t>HERRAMIENTAS DE USO ESPECIALIZADO/ANDAMIO</t>
    </r>
  </si>
  <si>
    <r>
      <rPr>
        <sz val="12"/>
        <rFont val="Cambria"/>
        <family val="1"/>
      </rPr>
      <t>HERRAMIENTAS DE USO ESPECIALIZADO/APISONADOR</t>
    </r>
  </si>
  <si>
    <r>
      <rPr>
        <sz val="12"/>
        <rFont val="Cambria"/>
        <family val="1"/>
      </rPr>
      <t>HERRAMIENTAS DE USO ESPECIALIZADO/ARADO</t>
    </r>
  </si>
  <si>
    <r>
      <rPr>
        <sz val="12"/>
        <rFont val="Cambria"/>
        <family val="1"/>
      </rPr>
      <t>HERRAMIENTAS DE USO ESPECIALIZADO/BARRENO</t>
    </r>
  </si>
  <si>
    <r>
      <rPr>
        <sz val="12"/>
        <rFont val="Cambria"/>
        <family val="1"/>
      </rPr>
      <t>HERRAMIENTAS DE USO ESPECIALIZADO/BORRADOR ULTRAVIOLETA</t>
    </r>
  </si>
  <si>
    <r>
      <rPr>
        <sz val="12"/>
        <rFont val="Cambria"/>
        <family val="1"/>
      </rPr>
      <t>HERRAMIENTAS DE USO ESPECIALIZADO/CALADORA ELECTRICA</t>
    </r>
  </si>
  <si>
    <r>
      <rPr>
        <sz val="12"/>
        <rFont val="Cambria"/>
        <family val="1"/>
      </rPr>
      <t>HERRAMIENTAS DE USO ESPECIALIZADO/CALIBRADOR MAGNETICO</t>
    </r>
  </si>
  <si>
    <r>
      <rPr>
        <sz val="12"/>
        <rFont val="Cambria"/>
        <family val="1"/>
      </rPr>
      <t>HERRAMIENTAS DE USO ESPECIALIZADO/CANTEADOR</t>
    </r>
  </si>
  <si>
    <r>
      <rPr>
        <sz val="12"/>
        <rFont val="Cambria"/>
        <family val="1"/>
      </rPr>
      <t>HERRAMIENTAS DE USO ESPECIALIZADO/CATETOMETRO</t>
    </r>
  </si>
  <si>
    <r>
      <rPr>
        <sz val="12"/>
        <rFont val="Cambria"/>
        <family val="1"/>
      </rPr>
      <t>HERRAMIENTAS DE USO ESPECIALIZADO/CEPILLADORA MANUAL</t>
    </r>
  </si>
  <si>
    <r>
      <rPr>
        <sz val="12"/>
        <rFont val="Cambria"/>
        <family val="1"/>
      </rPr>
      <t>HERRAMIENTAS DE USO ESPECIALIZADO/CHUPA SUELDA</t>
    </r>
  </si>
  <si>
    <r>
      <rPr>
        <sz val="12"/>
        <rFont val="Cambria"/>
        <family val="1"/>
      </rPr>
      <t>HERRAMIENTAS DE USO ESPECIALIZADO/COMPAS/COMPAS PARA EXTERIORES</t>
    </r>
  </si>
  <si>
    <r>
      <rPr>
        <sz val="12"/>
        <rFont val="Cambria"/>
        <family val="1"/>
      </rPr>
      <t>HERRAMIENTAS DE USO ESPECIALIZADO/COMPAS/COMPAS PARA INTERIORES</t>
    </r>
  </si>
  <si>
    <r>
      <rPr>
        <sz val="12"/>
        <rFont val="Cambria"/>
        <family val="1"/>
      </rPr>
      <t>HERRAMIENTAS DE USO ESPECIALIZADO/COMPROBADORES/COMPROBADOR DE INDUCIDOS</t>
    </r>
  </si>
  <si>
    <r>
      <rPr>
        <sz val="12"/>
        <rFont val="Cambria"/>
        <family val="1"/>
      </rPr>
      <t>HERRAMIENTAS DE USO ESPECIALIZADO/COMPROBADORES/COMPROBADOR DE INYECCIONES</t>
    </r>
  </si>
  <si>
    <r>
      <rPr>
        <sz val="12"/>
        <rFont val="Cambria"/>
        <family val="1"/>
      </rPr>
      <t>HERRAMIENTAS DE USO ESPECIALIZADO/COMPROBADORES/COMPROBADOR DE REFRIGERACION</t>
    </r>
  </si>
  <si>
    <r>
      <rPr>
        <sz val="12"/>
        <rFont val="Cambria"/>
        <family val="1"/>
      </rPr>
      <t>HERRAMIENTAS DE USO ESPECIALIZADO/CORTADORAS/CORTADORA DE HORMIGON</t>
    </r>
  </si>
  <si>
    <r>
      <rPr>
        <sz val="12"/>
        <rFont val="Cambria"/>
        <family val="1"/>
      </rPr>
      <t>HERRAMIENTAS DE USO ESPECIALIZADO/CORTADORAS/CORTADORA DE METAL</t>
    </r>
  </si>
  <si>
    <r>
      <rPr>
        <sz val="12"/>
        <rFont val="Cambria"/>
        <family val="1"/>
      </rPr>
      <t>HERRAMIENTAS DE USO ESPECIALIZADO/CORTADORAS/CORTADORA DE ASFALTO</t>
    </r>
  </si>
  <si>
    <r>
      <rPr>
        <sz val="12"/>
        <rFont val="Cambria"/>
        <family val="1"/>
      </rPr>
      <t>HERRAMIENTAS DE USO ESPECIALIZADO/CORTADORAS/CORTADORA DE CERAMICA</t>
    </r>
  </si>
  <si>
    <r>
      <rPr>
        <sz val="12"/>
        <rFont val="Cambria"/>
        <family val="1"/>
      </rPr>
      <t>HERRAMIENTAS DE USO ESPECIALIZADO/DESARMADOR ELECTRICO</t>
    </r>
  </si>
  <si>
    <r>
      <rPr>
        <sz val="12"/>
        <rFont val="Cambria"/>
        <family val="1"/>
      </rPr>
      <t>HERRAMIENTAS DE USO ESPECIALIZADO/DESMALEZADORA</t>
    </r>
  </si>
  <si>
    <r>
      <rPr>
        <sz val="12"/>
        <rFont val="Cambria"/>
        <family val="1"/>
      </rPr>
      <t>HERRAMIENTAS DE USO ESPECIALIZADO/DETECTOR DE METALES</t>
    </r>
  </si>
  <si>
    <r>
      <rPr>
        <sz val="12"/>
        <rFont val="Cambria"/>
        <family val="1"/>
      </rPr>
      <t>HERRAMIENTAS DE USO ESPECIALIZADO/ENGALLETADORA</t>
    </r>
  </si>
  <si>
    <r>
      <rPr>
        <sz val="12"/>
        <rFont val="Cambria"/>
        <family val="1"/>
      </rPr>
      <t>HERRAMIENTAS DE USO ESPECIALIZADO/ESCUADRA DE CARPINTERO</t>
    </r>
  </si>
  <si>
    <r>
      <rPr>
        <sz val="12"/>
        <rFont val="Cambria"/>
        <family val="1"/>
      </rPr>
      <t>HERRAMIENTAS DE USO ESPECIALIZADO/ESMERIL ELECTRICO</t>
    </r>
  </si>
  <si>
    <r>
      <rPr>
        <sz val="12"/>
        <rFont val="Cambria"/>
        <family val="1"/>
      </rPr>
      <t>HERRAMIENTAS DE USO ESPECIALIZADO/ESMERILADORA DE VALVULA</t>
    </r>
  </si>
  <si>
    <r>
      <rPr>
        <sz val="12"/>
        <rFont val="Cambria"/>
        <family val="1"/>
      </rPr>
      <t>HERRAMIENTAS DE USO ESPECIALIZADO/FLEJADORAS/FLEJADORA AUTOMATICA</t>
    </r>
  </si>
  <si>
    <r>
      <rPr>
        <sz val="12"/>
        <rFont val="Cambria"/>
        <family val="1"/>
      </rPr>
      <t>HERRAMIENTAS DE USO ESPECIALIZADO/FLEJADORAS/FLEJADORA SEMI‐AUTOMATICA</t>
    </r>
  </si>
  <si>
    <r>
      <rPr>
        <sz val="12"/>
        <rFont val="Cambria"/>
        <family val="1"/>
      </rPr>
      <t>HERRAMIENTAS DE USO ESPECIALIZADO/FLEJADORAS/FLEJADORA MANUAL</t>
    </r>
  </si>
  <si>
    <r>
      <rPr>
        <sz val="12"/>
        <rFont val="Cambria"/>
        <family val="1"/>
      </rPr>
      <t>HERRAMIENTAS DE USO ESPECIALIZADO/FRAGUAS/FRAGUA DE GAS</t>
    </r>
  </si>
  <si>
    <r>
      <rPr>
        <sz val="12"/>
        <rFont val="Cambria"/>
        <family val="1"/>
      </rPr>
      <t>HERRAMIENTAS DE USO ESPECIALIZADO/FRAGUAS/FRAGUA FORJA</t>
    </r>
  </si>
  <si>
    <r>
      <rPr>
        <sz val="12"/>
        <rFont val="Cambria"/>
        <family val="1"/>
      </rPr>
      <t>HERRAMIENTAS DE USO ESPECIALIZADO/FRAGUAS/FRAGUA MANUAL</t>
    </r>
  </si>
  <si>
    <r>
      <rPr>
        <sz val="12"/>
        <rFont val="Cambria"/>
        <family val="1"/>
      </rPr>
      <t>HERRAMIENTAS DE USO ESPECIALIZADO/FRAGUAS/FRAGUA CASERA</t>
    </r>
  </si>
  <si>
    <r>
      <rPr>
        <sz val="12"/>
        <rFont val="Cambria"/>
        <family val="1"/>
      </rPr>
      <t>HERRAMIENTAS DE USO ESPECIALIZADO/FRESADORA MANUAL</t>
    </r>
  </si>
  <si>
    <r>
      <rPr>
        <sz val="12"/>
        <rFont val="Cambria"/>
        <family val="1"/>
      </rPr>
      <t>HERRAMIENTAS DE USO ESPECIALIZADO/GRAMIL</t>
    </r>
  </si>
  <si>
    <r>
      <rPr>
        <sz val="12"/>
        <rFont val="Cambria"/>
        <family val="1"/>
      </rPr>
      <t>HERRAMIENTAS DE USO ESPECIALIZADO/JUEGO DE CORTE Y SOLDADURA</t>
    </r>
  </si>
  <si>
    <r>
      <rPr>
        <sz val="12"/>
        <rFont val="Cambria"/>
        <family val="1"/>
      </rPr>
      <t>HERRAMIENTAS DE USO ESPECIALIZADO/LIJADORA</t>
    </r>
  </si>
  <si>
    <r>
      <rPr>
        <sz val="12"/>
        <rFont val="Cambria"/>
        <family val="1"/>
      </rPr>
      <t>HERRAMIENTAS DE USO ESPECIALIZADO/LIMADORA DE BANCO</t>
    </r>
  </si>
  <si>
    <r>
      <rPr>
        <sz val="12"/>
        <rFont val="Cambria"/>
        <family val="1"/>
      </rPr>
      <t>HERRAMIENTAS DE USO ESPECIALIZADO/LUPA AJUSTABLE</t>
    </r>
  </si>
  <si>
    <r>
      <rPr>
        <sz val="12"/>
        <rFont val="Cambria"/>
        <family val="1"/>
      </rPr>
      <t>HERRAMIENTAS DE USO ESPECIALIZADO/MARTILLOS/MARTILLO DE GEOLOGIA</t>
    </r>
  </si>
  <si>
    <r>
      <rPr>
        <sz val="12"/>
        <rFont val="Cambria"/>
        <family val="1"/>
      </rPr>
      <t>HERRAMIENTAS DE USO ESPECIALIZADO/MARTILLOS/MARTILLO DE PERCUSION</t>
    </r>
  </si>
  <si>
    <r>
      <rPr>
        <sz val="12"/>
        <rFont val="Cambria"/>
        <family val="1"/>
      </rPr>
      <t>HERRAMIENTAS DE USO ESPECIALIZADO/MARTILLOS/MARTILLO ELECTRICO</t>
    </r>
  </si>
  <si>
    <r>
      <rPr>
        <sz val="12"/>
        <rFont val="Cambria"/>
        <family val="1"/>
      </rPr>
      <t>HERRAMIENTAS DE USO ESPECIALIZADO/MEDIDORES/MEDIDOR DE ANGULOS</t>
    </r>
  </si>
  <si>
    <r>
      <rPr>
        <sz val="12"/>
        <rFont val="Cambria"/>
        <family val="1"/>
      </rPr>
      <t>HERRAMIENTAS DE USO ESPECIALIZADO/MEDIDORES/MEDIDOR DE CAPACITANCIA</t>
    </r>
  </si>
  <si>
    <r>
      <rPr>
        <sz val="12"/>
        <rFont val="Cambria"/>
        <family val="1"/>
      </rPr>
      <t>HERRAMIENTAS DE USO ESPECIALIZADO/MEDIDORES/MEDIDOR MANUAL DE CARRETERAS</t>
    </r>
  </si>
  <si>
    <r>
      <rPr>
        <sz val="12"/>
        <rFont val="Cambria"/>
        <family val="1"/>
      </rPr>
      <t>HERRAMIENTAS DE USO ESPECIALIZADO/MEDIDORES/MEDIDORES DE AISLAMIENTO (MEGOHMETRO)</t>
    </r>
  </si>
  <si>
    <r>
      <rPr>
        <sz val="12"/>
        <rFont val="Cambria"/>
        <family val="1"/>
      </rPr>
      <t>HERRAMIENTAS DE USO ESPECIALIZADO/MEDIDORES/MEDIDOR‐INFLADOR</t>
    </r>
  </si>
  <si>
    <r>
      <rPr>
        <sz val="12"/>
        <rFont val="Cambria"/>
        <family val="1"/>
      </rPr>
      <t>HERRAMIENTAS DE USO ESPECIALIZADO/MEDIDORES/MEDIDOR DE DISTANCIA</t>
    </r>
  </si>
  <si>
    <r>
      <rPr>
        <sz val="12"/>
        <rFont val="Cambria"/>
        <family val="1"/>
      </rPr>
      <t>HERRAMIENTAS DE USO ESPECIALIZADO/METRO DIGITAL</t>
    </r>
  </si>
  <si>
    <r>
      <rPr>
        <sz val="12"/>
        <rFont val="Cambria"/>
        <family val="1"/>
      </rPr>
      <t>HERRAMIENTAS DE USO ESPECIALIZADO/MEZCLADORA DE BARBOTINA</t>
    </r>
  </si>
  <si>
    <r>
      <rPr>
        <sz val="12"/>
        <rFont val="Cambria"/>
        <family val="1"/>
      </rPr>
      <t>HERRAMIENTAS DE USO ESPECIALIZADO/MICROFOTOMETRO</t>
    </r>
  </si>
  <si>
    <r>
      <rPr>
        <sz val="12"/>
        <rFont val="Cambria"/>
        <family val="1"/>
      </rPr>
      <t>HERRAMIENTAS DE USO ESPECIALIZADO/MOTOGUADAÑA</t>
    </r>
  </si>
  <si>
    <r>
      <rPr>
        <sz val="12"/>
        <rFont val="Cambria"/>
        <family val="1"/>
      </rPr>
      <t>HERRAMIENTAS DE USO ESPECIALIZADO/MULTIMETRO</t>
    </r>
  </si>
  <si>
    <r>
      <rPr>
        <sz val="12"/>
        <rFont val="Cambria"/>
        <family val="1"/>
      </rPr>
      <t>HERRAMIENTAS DE USO ESPECIALIZADO/MULTIPROBADOR</t>
    </r>
  </si>
  <si>
    <r>
      <rPr>
        <sz val="12"/>
        <rFont val="Cambria"/>
        <family val="1"/>
      </rPr>
      <t>HERRAMIENTAS DE USO ESPECIALIZADO/PESTAÑADORA UNIVERSAL</t>
    </r>
  </si>
  <si>
    <r>
      <rPr>
        <sz val="12"/>
        <rFont val="Cambria"/>
        <family val="1"/>
      </rPr>
      <t>HERRAMIENTAS DE USO ESPECIALIZADO/PISTOLA DE GRAPAS</t>
    </r>
  </si>
  <si>
    <r>
      <rPr>
        <sz val="12"/>
        <rFont val="Cambria"/>
        <family val="1"/>
      </rPr>
      <t>HERRAMIENTAS DE USO ESPECIALIZADO/PISTOLA DE PINTAR</t>
    </r>
  </si>
  <si>
    <r>
      <rPr>
        <sz val="12"/>
        <rFont val="Cambria"/>
        <family val="1"/>
      </rPr>
      <t>HERRAMIENTAS DE USO ESPECIALIZADO/PONCHADORA</t>
    </r>
  </si>
  <si>
    <r>
      <rPr>
        <sz val="12"/>
        <rFont val="Cambria"/>
        <family val="1"/>
      </rPr>
      <t>HERRAMIENTAS DE USO ESPECIALIZADO/PRENSAS/PRENSA MANUAL</t>
    </r>
  </si>
  <si>
    <r>
      <rPr>
        <sz val="12"/>
        <rFont val="Cambria"/>
        <family val="1"/>
      </rPr>
      <t>HERRAMIENTAS DE USO ESPECIALIZADO/PRENSAS/PRENSA MORDAZA</t>
    </r>
  </si>
  <si>
    <r>
      <rPr>
        <sz val="12"/>
        <rFont val="Cambria"/>
        <family val="1"/>
      </rPr>
      <t>HERRAMIENTAS DE USO ESPECIALIZADO/PRENSAS/PRENSA PARA VALVULA</t>
    </r>
  </si>
  <si>
    <r>
      <rPr>
        <sz val="12"/>
        <rFont val="Cambria"/>
        <family val="1"/>
      </rPr>
      <t>HERRAMIENTAS DE USO ESPECIALIZADO/PULIDORA</t>
    </r>
  </si>
  <si>
    <r>
      <rPr>
        <sz val="12"/>
        <rFont val="Cambria"/>
        <family val="1"/>
      </rPr>
      <t>HERRAMIENTAS DE USO ESPECIALIZADO/REBAJADORA</t>
    </r>
  </si>
  <si>
    <r>
      <rPr>
        <sz val="12"/>
        <rFont val="Cambria"/>
        <family val="1"/>
      </rPr>
      <t>HERRAMIENTAS DE USO ESPECIALIZADO/REMACHADORA</t>
    </r>
  </si>
  <si>
    <r>
      <rPr>
        <sz val="12"/>
        <rFont val="Cambria"/>
        <family val="1"/>
      </rPr>
      <t>HERRAMIENTAS DE USO ESPECIALIZADO/ROTOMARTILLO</t>
    </r>
  </si>
  <si>
    <r>
      <rPr>
        <sz val="12"/>
        <rFont val="Cambria"/>
        <family val="1"/>
      </rPr>
      <t>HERRAMIENTAS DE USO ESPECIALIZADO/SET DE MACHUELOS Y TARRAJAS</t>
    </r>
  </si>
  <si>
    <r>
      <rPr>
        <sz val="12"/>
        <rFont val="Cambria"/>
        <family val="1"/>
      </rPr>
      <t>HERRAMIENTAS DE USO ESPECIALIZADO/SIERRA CIRCULAR</t>
    </r>
  </si>
  <si>
    <r>
      <rPr>
        <sz val="12"/>
        <rFont val="Cambria"/>
        <family val="1"/>
      </rPr>
      <t>HERRAMIENTAS DE USO ESPECIALIZADO/SOLDADORA MANUAL</t>
    </r>
  </si>
  <si>
    <r>
      <rPr>
        <sz val="12"/>
        <rFont val="Cambria"/>
        <family val="1"/>
      </rPr>
      <t>HERRAMIENTAS DE USO ESPECIALIZADO/TALADRO MANUAL</t>
    </r>
  </si>
  <si>
    <r>
      <rPr>
        <sz val="12"/>
        <rFont val="Cambria"/>
        <family val="1"/>
      </rPr>
      <t>HERRAMIENTAS DE USO ESPECIALIZADO/TORCOMETRO</t>
    </r>
  </si>
  <si>
    <r>
      <rPr>
        <sz val="12"/>
        <rFont val="Cambria"/>
        <family val="1"/>
      </rPr>
      <t>HERRAMIENTAS DE USO ESPECIALIZADO/TORNILLO DE BANCO</t>
    </r>
  </si>
  <si>
    <r>
      <rPr>
        <sz val="12"/>
        <rFont val="Cambria"/>
        <family val="1"/>
      </rPr>
      <t>HERRAMIENTAS DE USO ESPECIALIZADO/TORNO</t>
    </r>
  </si>
  <si>
    <r>
      <rPr>
        <sz val="12"/>
        <rFont val="Cambria"/>
        <family val="1"/>
      </rPr>
      <t>HERRAMIENTAS DE USO ESPECIALIZADO/TRONZADORA</t>
    </r>
  </si>
  <si>
    <r>
      <rPr>
        <sz val="12"/>
        <rFont val="Cambria"/>
        <family val="1"/>
      </rPr>
      <t>HERRAMIENTAS DE USO ESPECIALIZADO/TROQUELADOR MANUAL</t>
    </r>
  </si>
  <si>
    <r>
      <rPr>
        <sz val="12"/>
        <rFont val="Cambria"/>
        <family val="1"/>
      </rPr>
      <t>HERRAMIENTAS DE USO ESPECIALIZADO/KIT PARA INSTALACION DE COMUNICACIONES</t>
    </r>
  </si>
  <si>
    <r>
      <rPr>
        <sz val="12"/>
        <rFont val="Cambria"/>
        <family val="1"/>
      </rPr>
      <t>HERRAMIENTAS DE USO ESPECIALIZADO/CARRO DE HERRAMIENTAS</t>
    </r>
  </si>
  <si>
    <r>
      <rPr>
        <sz val="12"/>
        <rFont val="Cambria"/>
        <family val="1"/>
      </rPr>
      <t>HERRAMIENTAS DE USO ESPECIALIZADO/COMPRESOR PORTATIL</t>
    </r>
  </si>
  <si>
    <r>
      <rPr>
        <sz val="12"/>
        <rFont val="Cambria"/>
        <family val="1"/>
      </rPr>
      <t>HERRAMIENTAS DE USO ESPECIALIZADO/ACAMPANADOR</t>
    </r>
  </si>
  <si>
    <r>
      <rPr>
        <sz val="12"/>
        <rFont val="Cambria"/>
        <family val="1"/>
      </rPr>
      <t>HERRAMIENTAS DE USO ESPECIALIZADO/KIT DE HERRAMIENTAS</t>
    </r>
  </si>
  <si>
    <r>
      <rPr>
        <sz val="12"/>
        <rFont val="Cambria"/>
        <family val="1"/>
      </rPr>
      <t>HERRAMIENTAS DE USO ESPECIALIZADO/DESTORNILLADOR ELECTRICO</t>
    </r>
  </si>
  <si>
    <r>
      <rPr>
        <sz val="12"/>
        <rFont val="Cambria"/>
        <family val="1"/>
      </rPr>
      <t>HERRAMIENTAS DE USO ESPECIALIZADO/DETECTOR DE VOLTAJE</t>
    </r>
  </si>
  <si>
    <r>
      <rPr>
        <sz val="12"/>
        <rFont val="Cambria"/>
        <family val="1"/>
      </rPr>
      <t>HERRAMIENTAS DE USO ESPECIALIZADO/SOPLADORA</t>
    </r>
  </si>
  <si>
    <r>
      <rPr>
        <sz val="12"/>
        <rFont val="Cambria"/>
        <family val="1"/>
      </rPr>
      <t>HERRAMIENTAS DE USO ESPECIALIZADO/TALADRO ELECTRICO</t>
    </r>
  </si>
  <si>
    <r>
      <rPr>
        <sz val="12"/>
        <rFont val="Cambria"/>
        <family val="1"/>
      </rPr>
      <t>HERRAMIENTAS DE USO ESPECIALIZADO/ESTACION DE SOLDADURA</t>
    </r>
  </si>
  <si>
    <r>
      <rPr>
        <sz val="12"/>
        <rFont val="Cambria"/>
        <family val="1"/>
      </rPr>
      <t>HERRAMIENTAS DE USO ESPECIALIZADO/INVERSOR DE CORRIENTE</t>
    </r>
  </si>
  <si>
    <r>
      <rPr>
        <sz val="12"/>
        <rFont val="Cambria"/>
        <family val="1"/>
      </rPr>
      <t>HERRAMIENTAS DE USO ESPECIALIZADO/PISTOLA DE CALOR</t>
    </r>
  </si>
  <si>
    <r>
      <rPr>
        <sz val="12"/>
        <rFont val="Cambria"/>
        <family val="1"/>
      </rPr>
      <t>HERRAMIENTAS DE USO ESPECIALIZADO/PERTIGA</t>
    </r>
  </si>
  <si>
    <r>
      <rPr>
        <sz val="12"/>
        <rFont val="Cambria"/>
        <family val="1"/>
      </rPr>
      <t>HERRAMIENTAS DE USO ESPECIALIZADO/COMPROBADOR DE LINEA</t>
    </r>
  </si>
  <si>
    <r>
      <rPr>
        <sz val="12"/>
        <rFont val="Cambria"/>
        <family val="1"/>
      </rPr>
      <t>HERRAMIENTAS DE USO ESPECIALIZADO/CINTURON LINERO</t>
    </r>
  </si>
  <si>
    <r>
      <rPr>
        <sz val="12"/>
        <rFont val="Cambria"/>
        <family val="1"/>
      </rPr>
      <t>HERRAMIENTAS MENORES/ABOCINADOR PARA TUBO</t>
    </r>
  </si>
  <si>
    <r>
      <rPr>
        <sz val="12"/>
        <rFont val="Cambria"/>
        <family val="1"/>
      </rPr>
      <t>HERRAMIENTAS MENORES/ACANALADOR</t>
    </r>
  </si>
  <si>
    <r>
      <rPr>
        <sz val="12"/>
        <rFont val="Cambria"/>
        <family val="1"/>
      </rPr>
      <t>HERRAMIENTAS MENORES/ACLOPADOR</t>
    </r>
  </si>
  <si>
    <r>
      <rPr>
        <sz val="12"/>
        <rFont val="Cambria"/>
        <family val="1"/>
      </rPr>
      <t>HERRAMIENTAS MENORES/AGUZADOR ELECTRICO</t>
    </r>
  </si>
  <si>
    <r>
      <rPr>
        <sz val="12"/>
        <rFont val="Cambria"/>
        <family val="1"/>
      </rPr>
      <t>HERRAMIENTAS MENORES/ALEMITE O NIPLE DE ENGRASE</t>
    </r>
  </si>
  <si>
    <r>
      <rPr>
        <sz val="12"/>
        <rFont val="Cambria"/>
        <family val="1"/>
      </rPr>
      <t>HERRAMIENTAS MENORES/ALMOCAFRE</t>
    </r>
  </si>
  <si>
    <r>
      <rPr>
        <sz val="12"/>
        <rFont val="Cambria"/>
        <family val="1"/>
      </rPr>
      <t>HERRAMIENTAS MENORES/ATIZADOR</t>
    </r>
  </si>
  <si>
    <r>
      <rPr>
        <sz val="12"/>
        <rFont val="Cambria"/>
        <family val="1"/>
      </rPr>
      <t>HERRAMIENTAS MENORES/ATOMIZADOR</t>
    </r>
  </si>
  <si>
    <r>
      <rPr>
        <sz val="12"/>
        <rFont val="Cambria"/>
        <family val="1"/>
      </rPr>
      <t>HERRAMIENTAS MENORES/BARRA DE PALANCA</t>
    </r>
  </si>
  <si>
    <r>
      <rPr>
        <sz val="12"/>
        <rFont val="Cambria"/>
        <family val="1"/>
      </rPr>
      <t>HERRAMIENTAS MENORES/BRUÑIDOR</t>
    </r>
  </si>
  <si>
    <r>
      <rPr>
        <sz val="12"/>
        <rFont val="Cambria"/>
        <family val="1"/>
      </rPr>
      <t>HERRAMIENTAS MENORES/CAJA DE LAINAS</t>
    </r>
  </si>
  <si>
    <r>
      <rPr>
        <sz val="12"/>
        <rFont val="Cambria"/>
        <family val="1"/>
      </rPr>
      <t>HERRAMIENTAS MENORES/CAMPANA DE CAÑERIA</t>
    </r>
  </si>
  <si>
    <r>
      <rPr>
        <sz val="12"/>
        <rFont val="Cambria"/>
        <family val="1"/>
      </rPr>
      <t>HERRAMIENTAS MENORES/CARRETE</t>
    </r>
  </si>
  <si>
    <r>
      <rPr>
        <sz val="12"/>
        <rFont val="Cambria"/>
        <family val="1"/>
      </rPr>
      <t>HERRAMIENTAS MENORES/CAUTIN ELECTRICO SOLDADORA</t>
    </r>
  </si>
  <si>
    <r>
      <rPr>
        <sz val="12"/>
        <rFont val="Cambria"/>
        <family val="1"/>
      </rPr>
      <t>HERRAMIENTAS MENORES/CEPILLO DE CARPINTERIA</t>
    </r>
  </si>
  <si>
    <r>
      <rPr>
        <sz val="12"/>
        <rFont val="Cambria"/>
        <family val="1"/>
      </rPr>
      <t>HERRAMIENTAS MENORES/CIERRA PUERTAS</t>
    </r>
  </si>
  <si>
    <r>
      <rPr>
        <sz val="12"/>
        <rFont val="Cambria"/>
        <family val="1"/>
      </rPr>
      <t>HERRAMIENTAS MENORES/CINCEL</t>
    </r>
  </si>
  <si>
    <r>
      <rPr>
        <sz val="12"/>
        <rFont val="Cambria"/>
        <family val="1"/>
      </rPr>
      <t>HERRAMIENTAS MENORES/CONDENSADOR</t>
    </r>
  </si>
  <si>
    <r>
      <rPr>
        <sz val="12"/>
        <rFont val="Cambria"/>
        <family val="1"/>
      </rPr>
      <t>HERRAMIENTAS MENORES/COPIADORA DE LLAVES</t>
    </r>
  </si>
  <si>
    <r>
      <rPr>
        <sz val="12"/>
        <rFont val="Cambria"/>
        <family val="1"/>
      </rPr>
      <t>HERRAMIENTAS MENORES/CORTASETOS</t>
    </r>
  </si>
  <si>
    <r>
      <rPr>
        <sz val="12"/>
        <rFont val="Cambria"/>
        <family val="1"/>
      </rPr>
      <t>HERRAMIENTAS MENORES/DESCARBONIZADOR</t>
    </r>
  </si>
  <si>
    <r>
      <rPr>
        <sz val="12"/>
        <rFont val="Cambria"/>
        <family val="1"/>
      </rPr>
      <t>HERRAMIENTAS MENORES/DESTAPADOR DE CAÑERIA</t>
    </r>
  </si>
  <si>
    <r>
      <rPr>
        <sz val="12"/>
        <rFont val="Cambria"/>
        <family val="1"/>
      </rPr>
      <t>HERRAMIENTAS MENORES/DETECTOR FUGAS DE GAS O AGUA</t>
    </r>
  </si>
  <si>
    <r>
      <rPr>
        <sz val="12"/>
        <rFont val="Cambria"/>
        <family val="1"/>
      </rPr>
      <t>HERRAMIENTAS MENORES/DISCO DE CORTE</t>
    </r>
  </si>
  <si>
    <r>
      <rPr>
        <sz val="12"/>
        <rFont val="Cambria"/>
        <family val="1"/>
      </rPr>
      <t>HERRAMIENTAS MENORES/ELEVADOR DE CORRIENTE</t>
    </r>
  </si>
  <si>
    <r>
      <rPr>
        <sz val="12"/>
        <rFont val="Cambria"/>
        <family val="1"/>
      </rPr>
      <t>HERRAMIENTAS MENORES/ESCALERA</t>
    </r>
  </si>
  <si>
    <r>
      <rPr>
        <sz val="12"/>
        <rFont val="Cambria"/>
        <family val="1"/>
      </rPr>
      <t>HERRAMIENTAS MENORES/ESTABILIZADOR DE VOLTAJE</t>
    </r>
  </si>
  <si>
    <r>
      <rPr>
        <sz val="12"/>
        <rFont val="Cambria"/>
        <family val="1"/>
      </rPr>
      <t>HERRAMIENTAS MENORES/ESTUCHE DE MICROMETRO</t>
    </r>
  </si>
  <si>
    <r>
      <rPr>
        <sz val="12"/>
        <rFont val="Cambria"/>
        <family val="1"/>
      </rPr>
      <t>HERRAMIENTAS MENORES/ETIQUETADOR</t>
    </r>
  </si>
  <si>
    <r>
      <rPr>
        <sz val="12"/>
        <rFont val="Cambria"/>
        <family val="1"/>
      </rPr>
      <t>HERRAMIENTAS MENORES/EXPANDIDOR</t>
    </r>
  </si>
  <si>
    <r>
      <rPr>
        <sz val="12"/>
        <rFont val="Cambria"/>
        <family val="1"/>
      </rPr>
      <t>HERRAMIENTAS MENORES/EXPULSADOR DE MUESTRAS</t>
    </r>
  </si>
  <si>
    <r>
      <rPr>
        <sz val="12"/>
        <rFont val="Cambria"/>
        <family val="1"/>
      </rPr>
      <t>HERRAMIENTAS MENORES/GARRAFA</t>
    </r>
  </si>
  <si>
    <r>
      <rPr>
        <sz val="12"/>
        <rFont val="Cambria"/>
        <family val="1"/>
      </rPr>
      <t>HERRAMIENTAS MENORES/GAVETERO DE HERRAMIENTAS</t>
    </r>
  </si>
  <si>
    <r>
      <rPr>
        <sz val="12"/>
        <rFont val="Cambria"/>
        <family val="1"/>
      </rPr>
      <t>HERRAMIENTAS MENORES/GRABADOR</t>
    </r>
  </si>
  <si>
    <r>
      <rPr>
        <sz val="12"/>
        <rFont val="Cambria"/>
        <family val="1"/>
      </rPr>
      <t>HERRAMIENTAS MENORES/HERRAMIENTA DE PRESION</t>
    </r>
  </si>
  <si>
    <r>
      <rPr>
        <sz val="12"/>
        <rFont val="Cambria"/>
        <family val="1"/>
      </rPr>
      <t>HERRAMIENTAS MENORES/HORQUILLA</t>
    </r>
  </si>
  <si>
    <r>
      <rPr>
        <sz val="12"/>
        <rFont val="Cambria"/>
        <family val="1"/>
      </rPr>
      <t>HERRAMIENTAS MENORES/INYECTOR GRASA</t>
    </r>
  </si>
  <si>
    <r>
      <rPr>
        <sz val="12"/>
        <rFont val="Cambria"/>
        <family val="1"/>
      </rPr>
      <t>HERRAMIENTAS MENORES/JUEGO DE BOTADORES</t>
    </r>
  </si>
  <si>
    <r>
      <rPr>
        <sz val="12"/>
        <rFont val="Cambria"/>
        <family val="1"/>
      </rPr>
      <t>HERRAMIENTAS MENORES/JUEGO DE BROCAS</t>
    </r>
  </si>
  <si>
    <r>
      <rPr>
        <sz val="12"/>
        <rFont val="Cambria"/>
        <family val="1"/>
      </rPr>
      <t>HERRAMIENTAS MENORES/JUEGO DE CABLES</t>
    </r>
  </si>
  <si>
    <r>
      <rPr>
        <sz val="12"/>
        <rFont val="Cambria"/>
        <family val="1"/>
      </rPr>
      <t>HERRAMIENTAS MENORES/JUEGO DE CINCELES</t>
    </r>
  </si>
  <si>
    <r>
      <rPr>
        <sz val="12"/>
        <rFont val="Cambria"/>
        <family val="1"/>
      </rPr>
      <t>HERRAMIENTAS MENORES/JUEGO DE CONDUCTORES (CONEXION)</t>
    </r>
  </si>
  <si>
    <r>
      <rPr>
        <sz val="12"/>
        <rFont val="Cambria"/>
        <family val="1"/>
      </rPr>
      <t>HERRAMIENTAS MENORES/JUEGO DE COPAS</t>
    </r>
  </si>
  <si>
    <r>
      <rPr>
        <sz val="12"/>
        <rFont val="Cambria"/>
        <family val="1"/>
      </rPr>
      <t>HERRAMIENTAS MENORES/JUEGO DE DADOS O RACHAS</t>
    </r>
  </si>
  <si>
    <r>
      <rPr>
        <sz val="12"/>
        <rFont val="Cambria"/>
        <family val="1"/>
      </rPr>
      <t>HERRAMIENTAS MENORES/JUEGO DE DESARMADORES</t>
    </r>
  </si>
  <si>
    <r>
      <rPr>
        <sz val="12"/>
        <rFont val="Cambria"/>
        <family val="1"/>
      </rPr>
      <t>HERRAMIENTAS MENORES/JUEGO DE ENGRANAJES</t>
    </r>
  </si>
  <si>
    <r>
      <rPr>
        <sz val="12"/>
        <rFont val="Cambria"/>
        <family val="1"/>
      </rPr>
      <t>HERRAMIENTAS MENORES/JUEGO DE EXPANSORES</t>
    </r>
  </si>
  <si>
    <r>
      <rPr>
        <sz val="12"/>
        <rFont val="Cambria"/>
        <family val="1"/>
      </rPr>
      <t>HERRAMIENTAS MENORES/JUEGO DE EXTRACTORES</t>
    </r>
  </si>
  <si>
    <r>
      <rPr>
        <sz val="12"/>
        <rFont val="Cambria"/>
        <family val="1"/>
      </rPr>
      <t>HERRAMIENTAS MENORES/JUEGO DE LLAVES</t>
    </r>
  </si>
  <si>
    <r>
      <rPr>
        <sz val="12"/>
        <rFont val="Cambria"/>
        <family val="1"/>
      </rPr>
      <t>HERRAMIENTAS MENORES/JUEGO DE MANCHUELOS</t>
    </r>
  </si>
  <si>
    <r>
      <rPr>
        <sz val="12"/>
        <rFont val="Cambria"/>
        <family val="1"/>
      </rPr>
      <t>HERRAMIENTAS MENORES/JUEGO DE MARTILLOS</t>
    </r>
  </si>
  <si>
    <r>
      <rPr>
        <sz val="12"/>
        <rFont val="Cambria"/>
        <family val="1"/>
      </rPr>
      <t>HERRAMIENTAS MENORES/JUEGO DE MECHAS</t>
    </r>
  </si>
  <si>
    <r>
      <rPr>
        <sz val="12"/>
        <rFont val="Cambria"/>
        <family val="1"/>
      </rPr>
      <t>HERRAMIENTAS MENORES/JUEGO DE METERRINES</t>
    </r>
  </si>
  <si>
    <r>
      <rPr>
        <sz val="12"/>
        <rFont val="Cambria"/>
        <family val="1"/>
      </rPr>
      <t>HERRAMIENTAS MENORES/JUEGO DE PINZAS</t>
    </r>
  </si>
  <si>
    <r>
      <rPr>
        <sz val="12"/>
        <rFont val="Cambria"/>
        <family val="1"/>
      </rPr>
      <t>HERRAMIENTAS MENORES/JUEGO DE PLAYOS Y TENAZAS</t>
    </r>
  </si>
  <si>
    <r>
      <rPr>
        <sz val="12"/>
        <rFont val="Cambria"/>
        <family val="1"/>
      </rPr>
      <t>HERRAMIENTAS MENORES/JUEGO DE RACHAS</t>
    </r>
  </si>
  <si>
    <r>
      <rPr>
        <sz val="12"/>
        <rFont val="Cambria"/>
        <family val="1"/>
      </rPr>
      <t>HERRAMIENTAS MENORES/JUEGO DE REOSTATOS</t>
    </r>
  </si>
  <si>
    <r>
      <rPr>
        <sz val="12"/>
        <rFont val="Cambria"/>
        <family val="1"/>
      </rPr>
      <t>HERRAMIENTAS MENORES/JUEGO DE RIMAS</t>
    </r>
  </si>
  <si>
    <r>
      <rPr>
        <sz val="12"/>
        <rFont val="Cambria"/>
        <family val="1"/>
      </rPr>
      <t>HERRAMIENTAS MENORES/JUEGO DE ROLDANAS</t>
    </r>
  </si>
  <si>
    <r>
      <rPr>
        <sz val="12"/>
        <rFont val="Cambria"/>
        <family val="1"/>
      </rPr>
      <t>HERRAMIENTAS MENORES/JUEGO DE SANTIAGOS</t>
    </r>
  </si>
  <si>
    <r>
      <rPr>
        <sz val="12"/>
        <rFont val="Cambria"/>
        <family val="1"/>
      </rPr>
      <t>HERRAMIENTAS MENORES/JUEGO DE TARRAJAS</t>
    </r>
  </si>
  <si>
    <r>
      <rPr>
        <sz val="12"/>
        <rFont val="Cambria"/>
        <family val="1"/>
      </rPr>
      <t>HERRAMIENTAS MENORES/JUEGO PARA DENSIDADES</t>
    </r>
  </si>
  <si>
    <r>
      <rPr>
        <sz val="12"/>
        <rFont val="Cambria"/>
        <family val="1"/>
      </rPr>
      <t>HERRAMIENTAS MENORES/JUEGO REGULADOR DE PRESION</t>
    </r>
  </si>
  <si>
    <r>
      <rPr>
        <sz val="12"/>
        <rFont val="Cambria"/>
        <family val="1"/>
      </rPr>
      <t>HERRAMIENTAS MENORES/JUEGO REPARADOR DE ROSCAS</t>
    </r>
  </si>
  <si>
    <r>
      <rPr>
        <sz val="12"/>
        <rFont val="Cambria"/>
        <family val="1"/>
      </rPr>
      <t>HERRAMIENTAS MENORES/LAMPARAS/LAMPARA DE ALCOHOL</t>
    </r>
  </si>
  <si>
    <r>
      <rPr>
        <sz val="12"/>
        <rFont val="Cambria"/>
        <family val="1"/>
      </rPr>
      <t>HERRAMIENTAS MENORES/LAMPARAS/LAMPARA DE TIEMPO</t>
    </r>
  </si>
  <si>
    <r>
      <rPr>
        <sz val="12"/>
        <rFont val="Cambria"/>
        <family val="1"/>
      </rPr>
      <t>HERRAMIENTAS MENORES/LLAVE ALLEN DE 3‐8 PIEZAS</t>
    </r>
  </si>
  <si>
    <r>
      <rPr>
        <sz val="12"/>
        <rFont val="Cambria"/>
        <family val="1"/>
      </rPr>
      <t>HERRAMIENTAS MENORES/LLAVE CHINA</t>
    </r>
  </si>
  <si>
    <r>
      <rPr>
        <sz val="12"/>
        <rFont val="Cambria"/>
        <family val="1"/>
      </rPr>
      <t>HERRAMIENTAS MENORES/MACHIMBRADOR</t>
    </r>
  </si>
  <si>
    <r>
      <rPr>
        <sz val="12"/>
        <rFont val="Cambria"/>
        <family val="1"/>
      </rPr>
      <t>HERRAMIENTAS MENORES/MECHERA</t>
    </r>
  </si>
  <si>
    <r>
      <rPr>
        <sz val="12"/>
        <rFont val="Cambria"/>
        <family val="1"/>
      </rPr>
      <t>HERRAMIENTAS MENORES/MUESTREADOR DE LIQUIDOS</t>
    </r>
  </si>
  <si>
    <r>
      <rPr>
        <sz val="12"/>
        <rFont val="Cambria"/>
        <family val="1"/>
      </rPr>
      <t>HERRAMIENTAS MENORES/NUDO MANDO</t>
    </r>
  </si>
  <si>
    <r>
      <rPr>
        <sz val="12"/>
        <rFont val="Cambria"/>
        <family val="1"/>
      </rPr>
      <t>HERRAMIENTAS MENORES/NUDO UNIVERSAL</t>
    </r>
  </si>
  <si>
    <r>
      <rPr>
        <sz val="12"/>
        <rFont val="Cambria"/>
        <family val="1"/>
      </rPr>
      <t>HERRAMIENTAS MENORES/NUEZ DOBLE PHYWE</t>
    </r>
  </si>
  <si>
    <r>
      <rPr>
        <sz val="12"/>
        <rFont val="Cambria"/>
        <family val="1"/>
      </rPr>
      <t>HERRAMIENTAS MENORES/PIROGRAFO</t>
    </r>
  </si>
  <si>
    <r>
      <rPr>
        <sz val="12"/>
        <rFont val="Cambria"/>
        <family val="1"/>
      </rPr>
      <t>HERRAMIENTAS MENORES/PISTOLAS/PISTOLA DE AIRE</t>
    </r>
  </si>
  <si>
    <r>
      <rPr>
        <sz val="12"/>
        <rFont val="Cambria"/>
        <family val="1"/>
      </rPr>
      <t>HERRAMIENTAS MENORES/PISTOLAS/PISTOLA DE IGNICION</t>
    </r>
  </si>
  <si>
    <r>
      <rPr>
        <sz val="12"/>
        <rFont val="Cambria"/>
        <family val="1"/>
      </rPr>
      <t>HERRAMIENTAS MENORES/PISTOLAS/PISTOLA DE SILICONA</t>
    </r>
  </si>
  <si>
    <r>
      <rPr>
        <sz val="12"/>
        <rFont val="Cambria"/>
        <family val="1"/>
      </rPr>
      <t>HERRAMIENTAS MENORES/PLANCHA MONTAJE MAQUINARIA</t>
    </r>
  </si>
  <si>
    <r>
      <rPr>
        <sz val="12"/>
        <rFont val="Cambria"/>
        <family val="1"/>
      </rPr>
      <t>HERRAMIENTAS MENORES/PLATO DE ACOPLE PARA MANDRIL</t>
    </r>
  </si>
  <si>
    <r>
      <rPr>
        <sz val="12"/>
        <rFont val="Cambria"/>
        <family val="1"/>
      </rPr>
      <t>HERRAMIENTAS MENORES/PLOMADA</t>
    </r>
  </si>
  <si>
    <r>
      <rPr>
        <sz val="12"/>
        <rFont val="Cambria"/>
        <family val="1"/>
      </rPr>
      <t>HERRAMIENTAS MENORES/PLUVIOMETRO</t>
    </r>
  </si>
  <si>
    <r>
      <rPr>
        <sz val="12"/>
        <rFont val="Cambria"/>
        <family val="1"/>
      </rPr>
      <t>HERRAMIENTAS MENORES/PORTA ELECTRODOS</t>
    </r>
  </si>
  <si>
    <r>
      <rPr>
        <sz val="12"/>
        <rFont val="Cambria"/>
        <family val="1"/>
      </rPr>
      <t>HERRAMIENTAS MENORES/POSICIONADOR DE TUBOS</t>
    </r>
  </si>
  <si>
    <r>
      <rPr>
        <sz val="12"/>
        <rFont val="Cambria"/>
        <family val="1"/>
      </rPr>
      <t>HERRAMIENTAS MENORES/QUEMADOR BUNSEN</t>
    </r>
  </si>
  <si>
    <r>
      <rPr>
        <sz val="12"/>
        <rFont val="Cambria"/>
        <family val="1"/>
      </rPr>
      <t>HERRAMIENTAS MENORES/RELE</t>
    </r>
  </si>
  <si>
    <r>
      <rPr>
        <sz val="12"/>
        <rFont val="Cambria"/>
        <family val="1"/>
      </rPr>
      <t>HERRAMIENTAS MENORES/RETENEDOR DE VALVULAS</t>
    </r>
  </si>
  <si>
    <r>
      <rPr>
        <sz val="12"/>
        <rFont val="Cambria"/>
        <family val="1"/>
      </rPr>
      <t>HERRAMIENTAS MENORES/TERRAJA</t>
    </r>
  </si>
  <si>
    <r>
      <rPr>
        <sz val="12"/>
        <rFont val="Cambria"/>
        <family val="1"/>
      </rPr>
      <t>HERRAMIENTAS MENORES/TIJERAS/TIJERA PARA CORTAR ALUMINIO</t>
    </r>
  </si>
  <si>
    <r>
      <rPr>
        <sz val="12"/>
        <rFont val="Cambria"/>
        <family val="1"/>
      </rPr>
      <t>HERRAMIENTAS MENORES/TIJERAS/TIJERA PODADORA</t>
    </r>
  </si>
  <si>
    <r>
      <rPr>
        <sz val="12"/>
        <rFont val="Cambria"/>
        <family val="1"/>
      </rPr>
      <t>HERRAMIENTAS MENORES/TORQUIMETRO</t>
    </r>
  </si>
  <si>
    <r>
      <rPr>
        <sz val="12"/>
        <rFont val="Cambria"/>
        <family val="1"/>
      </rPr>
      <t>HERRAMIENTAS MENORES/VILLABARQUIN</t>
    </r>
  </si>
  <si>
    <r>
      <rPr>
        <sz val="12"/>
        <rFont val="Cambria"/>
        <family val="1"/>
      </rPr>
      <t>HERRAMIENTAS MENORES/YUNQUE</t>
    </r>
  </si>
  <si>
    <r>
      <rPr>
        <sz val="12"/>
        <rFont val="Cambria"/>
        <family val="1"/>
      </rPr>
      <t>HERRAMIENTAS MENORES/INVERSOR DE VOLTAJE</t>
    </r>
  </si>
  <si>
    <r>
      <rPr>
        <sz val="12"/>
        <rFont val="Cambria"/>
        <family val="1"/>
      </rPr>
      <t>HERRAMIENTAS MENORES/CARRETILLA</t>
    </r>
  </si>
  <si>
    <r>
      <rPr>
        <sz val="12"/>
        <rFont val="Cambria"/>
        <family val="1"/>
      </rPr>
      <t>HERRAMIENTAS MENORES/JUEGO DE CAÑERIA</t>
    </r>
  </si>
  <si>
    <r>
      <rPr>
        <sz val="12"/>
        <rFont val="Cambria"/>
        <family val="1"/>
      </rPr>
      <t>EQUIPO ELECTRONICO/AGENDA ELECTRONICA</t>
    </r>
  </si>
  <si>
    <r>
      <rPr>
        <sz val="12"/>
        <rFont val="Cambria"/>
        <family val="1"/>
      </rPr>
      <t>EQUIPO ELECTRONICO/BATERIA PARA LAPTOP</t>
    </r>
  </si>
  <si>
    <r>
      <rPr>
        <sz val="12"/>
        <rFont val="Cambria"/>
        <family val="1"/>
      </rPr>
      <t>EQUIPO ELECTRONICO/CAMARA FOTOGRAFICA P/PC</t>
    </r>
  </si>
  <si>
    <r>
      <rPr>
        <sz val="12"/>
        <rFont val="Cambria"/>
        <family val="1"/>
      </rPr>
      <t>EQUIPO ELECTRONICO/CD ROOM</t>
    </r>
  </si>
  <si>
    <r>
      <rPr>
        <sz val="12"/>
        <rFont val="Cambria"/>
        <family val="1"/>
      </rPr>
      <t>EQUIPO ELECTRONICO/CD‐WRITER</t>
    </r>
  </si>
  <si>
    <r>
      <rPr>
        <sz val="12"/>
        <rFont val="Cambria"/>
        <family val="1"/>
      </rPr>
      <t>EQUIPO ELECTRONICO/COMPUTADOR DE ESCRITORIO</t>
    </r>
  </si>
  <si>
    <r>
      <rPr>
        <sz val="12"/>
        <rFont val="Cambria"/>
        <family val="1"/>
      </rPr>
      <t>EQUIPO ELECTRONICO/COMPUTADOR DE ESCRITORIO INTEGRADO</t>
    </r>
  </si>
  <si>
    <r>
      <rPr>
        <sz val="12"/>
        <rFont val="Cambria"/>
        <family val="1"/>
      </rPr>
      <t>EQUIPO ELECTRONICO/COMPUTADORA PORTATIL</t>
    </r>
  </si>
  <si>
    <r>
      <rPr>
        <sz val="12"/>
        <rFont val="Cambria"/>
        <family val="1"/>
      </rPr>
      <t>EQUIPO ELECTRONICO/CONCENTRADORES/CONCENTRADOR PARA REDES</t>
    </r>
  </si>
  <si>
    <r>
      <rPr>
        <sz val="12"/>
        <rFont val="Cambria"/>
        <family val="1"/>
      </rPr>
      <t>EQUIPO ELECTRONICO/CONCENTRADORES/CONCENTRADOR TERMINAL</t>
    </r>
  </si>
  <si>
    <r>
      <rPr>
        <sz val="12"/>
        <rFont val="Cambria"/>
        <family val="1"/>
      </rPr>
      <t>EQUIPO ELECTRONICO/CONECTOR DE SERVIDORES (HUB)</t>
    </r>
  </si>
  <si>
    <r>
      <rPr>
        <sz val="12"/>
        <rFont val="Cambria"/>
        <family val="1"/>
      </rPr>
      <t>EQUIPO ELECTRONICO/CONSOLA</t>
    </r>
  </si>
  <si>
    <r>
      <rPr>
        <sz val="12"/>
        <rFont val="Cambria"/>
        <family val="1"/>
      </rPr>
      <t>EQUIPO ELECTRONICO/CONTROLADOR DE DISPOSITIVOS</t>
    </r>
  </si>
  <si>
    <r>
      <rPr>
        <sz val="12"/>
        <rFont val="Cambria"/>
        <family val="1"/>
      </rPr>
      <t>EQUIPO ELECTRONICO/COPROCESADOR</t>
    </r>
  </si>
  <si>
    <r>
      <rPr>
        <sz val="12"/>
        <rFont val="Cambria"/>
        <family val="1"/>
      </rPr>
      <t>EQUIPO ELECTRONICO/CPU</t>
    </r>
  </si>
  <si>
    <r>
      <rPr>
        <sz val="12"/>
        <rFont val="Cambria"/>
        <family val="1"/>
      </rPr>
      <t>EQUIPO ELECTRONICO/DESCARBONIZADOR</t>
    </r>
  </si>
  <si>
    <r>
      <rPr>
        <sz val="12"/>
        <rFont val="Cambria"/>
        <family val="1"/>
      </rPr>
      <t>EQUIPO ELECTRONICO/DIMM</t>
    </r>
  </si>
  <si>
    <r>
      <rPr>
        <sz val="12"/>
        <rFont val="Cambria"/>
        <family val="1"/>
      </rPr>
      <t>EQUIPO ELECTRONICO/DISCOS INFORMATICOS/DISCO DURO EXTERNO</t>
    </r>
  </si>
  <si>
    <r>
      <rPr>
        <sz val="12"/>
        <rFont val="Cambria"/>
        <family val="1"/>
      </rPr>
      <t>EQUIPO ELECTRONICO/DISCOS INFORMATICOS/DISCO DURO INTERNO</t>
    </r>
  </si>
  <si>
    <r>
      <rPr>
        <sz val="12"/>
        <rFont val="Cambria"/>
        <family val="1"/>
      </rPr>
      <t>EQUIPO ELECTRONICO/DISPACK</t>
    </r>
  </si>
  <si>
    <r>
      <rPr>
        <sz val="12"/>
        <rFont val="Cambria"/>
        <family val="1"/>
      </rPr>
      <t>EQUIPO ELECTRONICO/DISPOSITIVO BIOMETRICO</t>
    </r>
  </si>
  <si>
    <r>
      <rPr>
        <sz val="12"/>
        <rFont val="Cambria"/>
        <family val="1"/>
      </rPr>
      <t>EQUIPO ELECTRONICO/DTU</t>
    </r>
  </si>
  <si>
    <r>
      <rPr>
        <sz val="12"/>
        <rFont val="Cambria"/>
        <family val="1"/>
      </rPr>
      <t>EQUIPO ELECTRONICO/DUPLICADORA DE DISKETTES</t>
    </r>
  </si>
  <si>
    <r>
      <rPr>
        <sz val="12"/>
        <rFont val="Cambria"/>
        <family val="1"/>
      </rPr>
      <t>EQUIPO ELECTRONICO/ENSAMBLADOR</t>
    </r>
  </si>
  <si>
    <r>
      <rPr>
        <sz val="12"/>
        <rFont val="Cambria"/>
        <family val="1"/>
      </rPr>
      <t>EQUIPO ELECTRONICO/ESTABILIZADOR DE TENSION</t>
    </r>
  </si>
  <si>
    <r>
      <rPr>
        <sz val="12"/>
        <rFont val="Cambria"/>
        <family val="1"/>
      </rPr>
      <t>EQUIPO ELECTRONICO/FAX MODEM</t>
    </r>
  </si>
  <si>
    <r>
      <rPr>
        <sz val="12"/>
        <rFont val="Cambria"/>
        <family val="1"/>
      </rPr>
      <t>EQUIPO ELECTRONICO/FILTRO OPTICO</t>
    </r>
  </si>
  <si>
    <r>
      <rPr>
        <sz val="12"/>
        <rFont val="Cambria"/>
        <family val="1"/>
      </rPr>
      <t>EQUIPO ELECTRONICO/FLOPPY DISK</t>
    </r>
  </si>
  <si>
    <r>
      <rPr>
        <sz val="12"/>
        <rFont val="Cambria"/>
        <family val="1"/>
      </rPr>
      <t>EQUIPO ELECTRONICO/FUENTE DE PODER</t>
    </r>
  </si>
  <si>
    <r>
      <rPr>
        <sz val="12"/>
        <rFont val="Cambria"/>
        <family val="1"/>
      </rPr>
      <t>EQUIPO ELECTRONICO/GRABADOR DE DISPOSITIVO</t>
    </r>
  </si>
  <si>
    <r>
      <rPr>
        <sz val="12"/>
        <rFont val="Cambria"/>
        <family val="1"/>
      </rPr>
      <t>EQUIPO ELECTRONICO/GRAFICADOR DE PLUMILLAS</t>
    </r>
  </si>
  <si>
    <r>
      <rPr>
        <sz val="12"/>
        <rFont val="Cambria"/>
        <family val="1"/>
      </rPr>
      <t>EQUIPO ELECTRONICO/IMPRESORAS/IMPRESORA LASER</t>
    </r>
  </si>
  <si>
    <r>
      <rPr>
        <sz val="12"/>
        <rFont val="Cambria"/>
        <family val="1"/>
      </rPr>
      <t>EQUIPO ELECTRONICO/IMPRESORAS/IMPRESORA MATRICIAL</t>
    </r>
  </si>
  <si>
    <r>
      <rPr>
        <sz val="12"/>
        <rFont val="Cambria"/>
        <family val="1"/>
      </rPr>
      <t>EQUIPO ELECTRONICO/IMPRESORAS/IMPRESORA MULTIFUNCIONES</t>
    </r>
  </si>
  <si>
    <r>
      <rPr>
        <sz val="12"/>
        <rFont val="Cambria"/>
        <family val="1"/>
      </rPr>
      <t>EQUIPO ELECTRONICO/IMPRESORAS/IMPRESORA TERMICA</t>
    </r>
  </si>
  <si>
    <r>
      <rPr>
        <sz val="12"/>
        <rFont val="Cambria"/>
        <family val="1"/>
      </rPr>
      <t>EQUIPO ELECTRONICO/IMPRESORAS/IMPRESORA DE INYECCION</t>
    </r>
  </si>
  <si>
    <r>
      <rPr>
        <sz val="12"/>
        <rFont val="Cambria"/>
        <family val="1"/>
      </rPr>
      <t>EQUIPO ELECTRONICO/IMPRESORAS/IMPRESORA PLOTTER</t>
    </r>
  </si>
  <si>
    <r>
      <rPr>
        <sz val="12"/>
        <rFont val="Cambria"/>
        <family val="1"/>
      </rPr>
      <t>EQUIPO ELECTRONICO/IMPRESORAS/IMPRESORA BRAILLE</t>
    </r>
  </si>
  <si>
    <r>
      <rPr>
        <sz val="12"/>
        <rFont val="Cambria"/>
        <family val="1"/>
      </rPr>
      <t>EQUIPO ELECTRONICO/IMPRESORAS/IMPRESORA PARA CREDENCIALES</t>
    </r>
  </si>
  <si>
    <r>
      <rPr>
        <sz val="12"/>
        <rFont val="Cambria"/>
        <family val="1"/>
      </rPr>
      <t>EQUIPO ELECTRONICO/INTERFACE O ACOPLADOR</t>
    </r>
  </si>
  <si>
    <r>
      <rPr>
        <sz val="12"/>
        <rFont val="Cambria"/>
        <family val="1"/>
      </rPr>
      <t>EQUIPO ELECTRONICO/JAZZ DRIVE</t>
    </r>
  </si>
  <si>
    <r>
      <rPr>
        <sz val="12"/>
        <rFont val="Cambria"/>
        <family val="1"/>
      </rPr>
      <t>EQUIPO ELECTRONICO/JOYTICK</t>
    </r>
  </si>
  <si>
    <r>
      <rPr>
        <sz val="12"/>
        <rFont val="Cambria"/>
        <family val="1"/>
      </rPr>
      <t>EQUIPO ELECTRONICO/LAPIZ ELECTRONICO</t>
    </r>
  </si>
  <si>
    <r>
      <rPr>
        <sz val="12"/>
        <rFont val="Cambria"/>
        <family val="1"/>
      </rPr>
      <t>EQUIPO ELECTRONICO/LASER</t>
    </r>
  </si>
  <si>
    <r>
      <rPr>
        <sz val="12"/>
        <rFont val="Cambria"/>
        <family val="1"/>
      </rPr>
      <t>EQUIPO ELECTRONICO/LECTOR</t>
    </r>
  </si>
  <si>
    <r>
      <rPr>
        <sz val="12"/>
        <rFont val="Cambria"/>
        <family val="1"/>
      </rPr>
      <t>EQUIPO ELECTRONICO/MAQUINA CERTIFICADORA/LIMPIADORA CINTAS</t>
    </r>
  </si>
  <si>
    <r>
      <rPr>
        <sz val="12"/>
        <rFont val="Cambria"/>
        <family val="1"/>
      </rPr>
      <t>EQUIPO ELECTRONICO/MAQUINA DE VIDEO/ESCRITURA</t>
    </r>
  </si>
  <si>
    <r>
      <rPr>
        <sz val="12"/>
        <rFont val="Cambria"/>
        <family val="1"/>
      </rPr>
      <t>EQUIPO ELECTRONICO/MEMORIA RAM</t>
    </r>
  </si>
  <si>
    <r>
      <rPr>
        <sz val="12"/>
        <rFont val="Cambria"/>
        <family val="1"/>
      </rPr>
      <t>EQUIPO ELECTRONICO/MICROFONO</t>
    </r>
  </si>
  <si>
    <r>
      <rPr>
        <sz val="12"/>
        <rFont val="Cambria"/>
        <family val="1"/>
      </rPr>
      <t>EQUIPO ELECTRONICO/MICROPROCESADOR</t>
    </r>
  </si>
  <si>
    <r>
      <rPr>
        <sz val="12"/>
        <rFont val="Cambria"/>
        <family val="1"/>
      </rPr>
      <t>EQUIPO ELECTRONICO/MODEM</t>
    </r>
  </si>
  <si>
    <r>
      <rPr>
        <sz val="12"/>
        <rFont val="Cambria"/>
        <family val="1"/>
      </rPr>
      <t>EQUIPO ELECTRONICO/MODULO</t>
    </r>
  </si>
  <si>
    <r>
      <rPr>
        <sz val="12"/>
        <rFont val="Cambria"/>
        <family val="1"/>
      </rPr>
      <t>EQUIPO ELECTRONICO/MONITOR</t>
    </r>
  </si>
  <si>
    <r>
      <rPr>
        <sz val="12"/>
        <rFont val="Cambria"/>
        <family val="1"/>
      </rPr>
      <t>EQUIPO ELECTRONICO/MOUSE</t>
    </r>
  </si>
  <si>
    <r>
      <rPr>
        <sz val="12"/>
        <rFont val="Cambria"/>
        <family val="1"/>
      </rPr>
      <t>EQUIPO ELECTRONICO/MULTIPLEXOR</t>
    </r>
  </si>
  <si>
    <r>
      <rPr>
        <sz val="12"/>
        <rFont val="Cambria"/>
        <family val="1"/>
      </rPr>
      <t>EQUIPO ELECTRONICO/NO‐BREAK</t>
    </r>
  </si>
  <si>
    <r>
      <rPr>
        <sz val="12"/>
        <rFont val="Cambria"/>
        <family val="1"/>
      </rPr>
      <t>EQUIPO ELECTRONICO/ORDENADOR DE SOBREMESA (WORK STATION)</t>
    </r>
  </si>
  <si>
    <r>
      <rPr>
        <sz val="12"/>
        <rFont val="Cambria"/>
        <family val="1"/>
      </rPr>
      <t>EQUIPO ELECTRONICO/PARLANTE</t>
    </r>
  </si>
  <si>
    <r>
      <rPr>
        <sz val="12"/>
        <rFont val="Cambria"/>
        <family val="1"/>
      </rPr>
      <t>EQUIPO ELECTRONICO/PATCH PANEL</t>
    </r>
  </si>
  <si>
    <r>
      <rPr>
        <sz val="12"/>
        <rFont val="Cambria"/>
        <family val="1"/>
      </rPr>
      <t>EQUIPO ELECTRONICO/PIZARRA ELECTRONICA</t>
    </r>
  </si>
  <si>
    <r>
      <rPr>
        <sz val="12"/>
        <rFont val="Cambria"/>
        <family val="1"/>
      </rPr>
      <t>EQUIPO ELECTRONICO/PLACA DE RED</t>
    </r>
  </si>
  <si>
    <r>
      <rPr>
        <sz val="12"/>
        <rFont val="Cambria"/>
        <family val="1"/>
      </rPr>
      <t>EQUIPO ELECTRONICO/PORTA CINTAS MAGNETICAS</t>
    </r>
  </si>
  <si>
    <r>
      <rPr>
        <sz val="12"/>
        <rFont val="Cambria"/>
        <family val="1"/>
      </rPr>
      <t>EQUIPO ELECTRONICO/PORTA IMPRESORA</t>
    </r>
  </si>
  <si>
    <r>
      <rPr>
        <sz val="12"/>
        <rFont val="Cambria"/>
        <family val="1"/>
      </rPr>
      <t>EQUIPO ELECTRONICO/PORTA MONITOR</t>
    </r>
  </si>
  <si>
    <r>
      <rPr>
        <sz val="12"/>
        <rFont val="Cambria"/>
        <family val="1"/>
      </rPr>
      <t>EQUIPO ELECTRONICO/PORTA TECLADO</t>
    </r>
  </si>
  <si>
    <r>
      <rPr>
        <sz val="12"/>
        <rFont val="Cambria"/>
        <family val="1"/>
      </rPr>
      <t>EQUIPO ELECTRONICO/RACK</t>
    </r>
  </si>
  <si>
    <r>
      <rPr>
        <sz val="12"/>
        <rFont val="Cambria"/>
        <family val="1"/>
      </rPr>
      <t>EQUIPO ELECTRONICO/RADIO MODEM</t>
    </r>
  </si>
  <si>
    <r>
      <rPr>
        <sz val="12"/>
        <rFont val="Cambria"/>
        <family val="1"/>
      </rPr>
      <t>EQUIPO ELECTRONICO/RECEPTOR</t>
    </r>
  </si>
  <si>
    <r>
      <rPr>
        <sz val="12"/>
        <rFont val="Cambria"/>
        <family val="1"/>
      </rPr>
      <t>EQUIPO ELECTRONICO/RED INALAMBRICA</t>
    </r>
  </si>
  <si>
    <r>
      <rPr>
        <sz val="12"/>
        <rFont val="Cambria"/>
        <family val="1"/>
      </rPr>
      <t>EQUIPO ELECTRONICO/RUTEADOR</t>
    </r>
  </si>
  <si>
    <r>
      <rPr>
        <sz val="12"/>
        <rFont val="Cambria"/>
        <family val="1"/>
      </rPr>
      <t>EQUIPO ELECTRONICO/SCANNER</t>
    </r>
  </si>
  <si>
    <r>
      <rPr>
        <sz val="12"/>
        <rFont val="Cambria"/>
        <family val="1"/>
      </rPr>
      <t>EQUIPO ELECTRONICO/SENSOR DE HUELLAS DIGITALES</t>
    </r>
  </si>
  <si>
    <r>
      <rPr>
        <sz val="12"/>
        <rFont val="Cambria"/>
        <family val="1"/>
      </rPr>
      <t>EQUIPO ELECTRONICO/SERVIDOR</t>
    </r>
  </si>
  <si>
    <r>
      <rPr>
        <sz val="12"/>
        <rFont val="Cambria"/>
        <family val="1"/>
      </rPr>
      <t>EQUIPO ELECTRONICO/SUPRESOR DE TRANSITORIOS (TVSS)</t>
    </r>
  </si>
  <si>
    <r>
      <rPr>
        <sz val="12"/>
        <rFont val="Cambria"/>
        <family val="1"/>
      </rPr>
      <t>EQUIPO ELECTRONICO/SWITCH</t>
    </r>
  </si>
  <si>
    <r>
      <rPr>
        <sz val="12"/>
        <rFont val="Cambria"/>
        <family val="1"/>
      </rPr>
      <t>EQUIPO ELECTRONICO/TABLERO OPTICO</t>
    </r>
  </si>
  <si>
    <r>
      <rPr>
        <sz val="12"/>
        <rFont val="Cambria"/>
        <family val="1"/>
      </rPr>
      <t>EQUIPO ELECTRONICO/TAMBOR REVELADOR DE IMAGENES</t>
    </r>
  </si>
  <si>
    <r>
      <rPr>
        <sz val="12"/>
        <rFont val="Cambria"/>
        <family val="1"/>
      </rPr>
      <t>EQUIPO ELECTRONICO/TARJETAS/TARJETA DE ADQUISICION DE DATOS</t>
    </r>
  </si>
  <si>
    <r>
      <rPr>
        <sz val="12"/>
        <rFont val="Cambria"/>
        <family val="1"/>
      </rPr>
      <t>EQUIPO ELECTRONICO/TARJETAS/TARJETA DE MEMORIA</t>
    </r>
  </si>
  <si>
    <r>
      <rPr>
        <sz val="12"/>
        <rFont val="Cambria"/>
        <family val="1"/>
      </rPr>
      <t>EQUIPO ELECTRONICO/TARJETAS/TARJETA INALAMBRICA</t>
    </r>
  </si>
  <si>
    <r>
      <rPr>
        <sz val="12"/>
        <rFont val="Cambria"/>
        <family val="1"/>
      </rPr>
      <t>EQUIPO ELECTRONICO/TARJETAS/TARJETA EDITORA</t>
    </r>
  </si>
  <si>
    <r>
      <rPr>
        <sz val="12"/>
        <rFont val="Cambria"/>
        <family val="1"/>
      </rPr>
      <t>EQUIPO ELECTRONICO/TARJETAS/TARJETA DE RED</t>
    </r>
  </si>
  <si>
    <r>
      <rPr>
        <sz val="12"/>
        <rFont val="Cambria"/>
        <family val="1"/>
      </rPr>
      <t>EQUIPO ELECTRONICO/TARJETAS/TARJETA DE EXPANSION</t>
    </r>
  </si>
  <si>
    <r>
      <rPr>
        <sz val="12"/>
        <rFont val="Cambria"/>
        <family val="1"/>
      </rPr>
      <t>EQUIPO ELECTRONICO/TECLADO</t>
    </r>
  </si>
  <si>
    <r>
      <rPr>
        <sz val="12"/>
        <rFont val="Cambria"/>
        <family val="1"/>
      </rPr>
      <t>EQUIPO ELECTRONICO/TERMINAL TELEPROCESO</t>
    </r>
  </si>
  <si>
    <r>
      <rPr>
        <sz val="12"/>
        <rFont val="Cambria"/>
        <family val="1"/>
      </rPr>
      <t>EQUIPO ELECTRONICO/TIMBRADORA</t>
    </r>
  </si>
  <si>
    <r>
      <rPr>
        <sz val="12"/>
        <rFont val="Cambria"/>
        <family val="1"/>
      </rPr>
      <t>EQUIPO ELECTRONICO/TRANSCRIPTORA</t>
    </r>
  </si>
  <si>
    <r>
      <rPr>
        <sz val="12"/>
        <rFont val="Cambria"/>
        <family val="1"/>
      </rPr>
      <t>EQUIPO ELECTRONICO/UNIDAD DE CINTA</t>
    </r>
  </si>
  <si>
    <r>
      <rPr>
        <sz val="12"/>
        <rFont val="Cambria"/>
        <family val="1"/>
      </rPr>
      <t>EQUIPO ELECTRONICO/UNIDAD EXTERNA</t>
    </r>
  </si>
  <si>
    <r>
      <rPr>
        <sz val="12"/>
        <rFont val="Cambria"/>
        <family val="1"/>
      </rPr>
      <t>EQUIPO ELECTRONICO/UNIDAD MULTIPLE DE DISCOS OPTICOS</t>
    </r>
  </si>
  <si>
    <r>
      <rPr>
        <sz val="12"/>
        <rFont val="Cambria"/>
        <family val="1"/>
      </rPr>
      <t>EQUIPO ELECTRONICO/UPS/7 KVA</t>
    </r>
  </si>
  <si>
    <r>
      <rPr>
        <sz val="12"/>
        <rFont val="Cambria"/>
        <family val="1"/>
      </rPr>
      <t>EQUIPO ELECTRONICO/UPS/30 KVA</t>
    </r>
  </si>
  <si>
    <r>
      <rPr>
        <sz val="12"/>
        <rFont val="Cambria"/>
        <family val="1"/>
      </rPr>
      <t>EQUIPO ELECTRONICO/UPS/1 KVA</t>
    </r>
  </si>
  <si>
    <r>
      <rPr>
        <sz val="12"/>
        <rFont val="Cambria"/>
        <family val="1"/>
      </rPr>
      <t>EQUIPO ELECTRONICO/UPS/500 WATTS</t>
    </r>
  </si>
  <si>
    <r>
      <rPr>
        <sz val="12"/>
        <rFont val="Cambria"/>
        <family val="1"/>
      </rPr>
      <t>EQUIPO ELECTRONICO/UPS/3 KVA</t>
    </r>
  </si>
  <si>
    <r>
      <rPr>
        <sz val="12"/>
        <rFont val="Cambria"/>
        <family val="1"/>
      </rPr>
      <t>EQUIPO ELECTRONICO/UPS/5 KVA</t>
    </r>
  </si>
  <si>
    <r>
      <rPr>
        <sz val="12"/>
        <rFont val="Cambria"/>
        <family val="1"/>
      </rPr>
      <t>EQUIPO ELECTRONICO/UPS/6 KVA</t>
    </r>
  </si>
  <si>
    <r>
      <rPr>
        <sz val="12"/>
        <rFont val="Cambria"/>
        <family val="1"/>
      </rPr>
      <t>EQUIPO ELECTRONICO/UPS/15 KVA</t>
    </r>
  </si>
  <si>
    <r>
      <rPr>
        <sz val="12"/>
        <rFont val="Cambria"/>
        <family val="1"/>
      </rPr>
      <t>EQUIPO ELECTRONICO/UPS/1500 VA</t>
    </r>
  </si>
  <si>
    <r>
      <rPr>
        <sz val="12"/>
        <rFont val="Cambria"/>
        <family val="1"/>
      </rPr>
      <t>EQUIPO ELECTRONICO/UPS/550 VA</t>
    </r>
  </si>
  <si>
    <r>
      <rPr>
        <sz val="12"/>
        <rFont val="Cambria"/>
        <family val="1"/>
      </rPr>
      <t>EQUIPO ELECTRONICO/UPS/120 V</t>
    </r>
  </si>
  <si>
    <r>
      <rPr>
        <sz val="12"/>
        <rFont val="Cambria"/>
        <family val="1"/>
      </rPr>
      <t>EQUIPO ELECTRONICO/UPS/16 KVA</t>
    </r>
  </si>
  <si>
    <r>
      <rPr>
        <sz val="12"/>
        <rFont val="Cambria"/>
        <family val="1"/>
      </rPr>
      <t>EQUIPO ELECTRONICO/UPS/10 KVA</t>
    </r>
  </si>
  <si>
    <r>
      <rPr>
        <sz val="12"/>
        <rFont val="Cambria"/>
        <family val="1"/>
      </rPr>
      <t>EQUIPO ELECTRONICO/UPS/UPS</t>
    </r>
  </si>
  <si>
    <r>
      <rPr>
        <sz val="12"/>
        <rFont val="Cambria"/>
        <family val="1"/>
      </rPr>
      <t>EQUIPO ELECTRONICO/WEBCAM</t>
    </r>
  </si>
  <si>
    <r>
      <rPr>
        <sz val="12"/>
        <rFont val="Cambria"/>
        <family val="1"/>
      </rPr>
      <t>EQUIPO ELECTRONICO/ZIP EXTERNO</t>
    </r>
  </si>
  <si>
    <r>
      <rPr>
        <sz val="12"/>
        <rFont val="Cambria"/>
        <family val="1"/>
      </rPr>
      <t>EQUIPO ELECTRONICO/PROGRAMADOR UNIVERSAL USB</t>
    </r>
  </si>
  <si>
    <r>
      <rPr>
        <sz val="12"/>
        <rFont val="Cambria"/>
        <family val="1"/>
      </rPr>
      <t>EQUIPO ELECTRONICO/TABLET</t>
    </r>
  </si>
  <si>
    <r>
      <rPr>
        <sz val="12"/>
        <rFont val="Cambria"/>
        <family val="1"/>
      </rPr>
      <t>EQUIPO ELECTRONICO/BANDEJA DE DISCOS</t>
    </r>
  </si>
  <si>
    <r>
      <rPr>
        <sz val="12"/>
        <rFont val="Cambria"/>
        <family val="1"/>
      </rPr>
      <t>EQUIPO ELECTRONICO/LIBRERIA DE DISCOS</t>
    </r>
  </si>
  <si>
    <r>
      <rPr>
        <sz val="12"/>
        <rFont val="Cambria"/>
        <family val="1"/>
      </rPr>
      <t>EQUIPO ELECTRONICO/CHASIS DE SERVIDORES</t>
    </r>
  </si>
  <si>
    <r>
      <rPr>
        <sz val="12"/>
        <rFont val="Cambria"/>
        <family val="1"/>
      </rPr>
      <t>EQUIPO ELECTRONICO/IPAD</t>
    </r>
  </si>
  <si>
    <r>
      <rPr>
        <sz val="12"/>
        <rFont val="Cambria"/>
        <family val="1"/>
      </rPr>
      <t>EQUIPO ELECTRONICO/QUEMADORA DE CDs</t>
    </r>
  </si>
  <si>
    <r>
      <rPr>
        <sz val="12"/>
        <rFont val="Cambria"/>
        <family val="1"/>
      </rPr>
      <t>EQUIPO ELECTRONICO/DISPOSITIVO DE FIRMA ELECTRONICA</t>
    </r>
  </si>
  <si>
    <r>
      <rPr>
        <sz val="12"/>
        <rFont val="Cambria"/>
        <family val="1"/>
      </rPr>
      <t>EQUIPO ELECTRONICO/CALIFICADOR</t>
    </r>
  </si>
  <si>
    <r>
      <rPr>
        <sz val="12"/>
        <rFont val="Cambria"/>
        <family val="1"/>
      </rPr>
      <t>EQUIPO ELECTRONICO/VISUALIZADOR DE USUARIO</t>
    </r>
  </si>
  <si>
    <r>
      <rPr>
        <sz val="12"/>
        <rFont val="Cambria"/>
        <family val="1"/>
      </rPr>
      <t>EQUIPO ELECTRONICO/PROGRAMADOR DE TARJETAS PROXIMIDAD</t>
    </r>
  </si>
  <si>
    <r>
      <rPr>
        <sz val="12"/>
        <rFont val="Cambria"/>
        <family val="1"/>
      </rPr>
      <t>EQUIPO ELECTRONICO/ETIQUETADORA</t>
    </r>
  </si>
  <si>
    <r>
      <rPr>
        <sz val="12"/>
        <rFont val="Cambria"/>
        <family val="1"/>
      </rPr>
      <t>EQUIPO ELECTRONICO/KIOSCO TOUCH SCREEN</t>
    </r>
  </si>
  <si>
    <r>
      <rPr>
        <sz val="12"/>
        <rFont val="Cambria"/>
        <family val="1"/>
      </rPr>
      <t>EQUIPO ELECTRONICO/CODEC</t>
    </r>
  </si>
  <si>
    <r>
      <rPr>
        <sz val="12"/>
        <rFont val="Cambria"/>
        <family val="1"/>
      </rPr>
      <t>EQUIPO ELECTRONICO/TELEFONO IP</t>
    </r>
  </si>
  <si>
    <r>
      <rPr>
        <sz val="12"/>
        <rFont val="Cambria"/>
        <family val="1"/>
      </rPr>
      <t>EQUIPO ELECTRONICO/BOTONERA DE EXPANSION</t>
    </r>
  </si>
  <si>
    <r>
      <rPr>
        <sz val="12"/>
        <rFont val="Cambria"/>
        <family val="1"/>
      </rPr>
      <t>EQUIPO ELECTRONICO/AURICULAR</t>
    </r>
  </si>
  <si>
    <r>
      <rPr>
        <sz val="12"/>
        <rFont val="Cambria"/>
        <family val="1"/>
      </rPr>
      <t>EQUIPO ELECTRONICO/MODULO TRANSCEIVER</t>
    </r>
  </si>
  <si>
    <r>
      <rPr>
        <sz val="12"/>
        <rFont val="Cambria"/>
        <family val="1"/>
      </rPr>
      <t>EQUIPO ELECTRONICO/MODULO DE SONIDO</t>
    </r>
  </si>
  <si>
    <r>
      <rPr>
        <sz val="12"/>
        <rFont val="Cambria"/>
        <family val="1"/>
      </rPr>
      <t>EQUIPO ELECTRONICO/COMPUTADORA PORTATIL NOTEBOOK</t>
    </r>
  </si>
  <si>
    <r>
      <rPr>
        <sz val="12"/>
        <rFont val="Cambria"/>
        <family val="1"/>
      </rPr>
      <t>EQUIPO ELECTRONICO/CONVERTIDOR DE SEÑAL</t>
    </r>
  </si>
  <si>
    <r>
      <rPr>
        <sz val="12"/>
        <rFont val="Cambria"/>
        <family val="1"/>
      </rPr>
      <t>EQUIPO ELECTRONICO/UNIDAD DE ALMACENAMIENTO</t>
    </r>
  </si>
  <si>
    <r>
      <rPr>
        <sz val="12"/>
        <rFont val="Cambria"/>
        <family val="1"/>
      </rPr>
      <t>EQUIPO ELECTRONICO/SISTEMA DE MONITOREO</t>
    </r>
  </si>
  <si>
    <r>
      <rPr>
        <sz val="12"/>
        <rFont val="Cambria"/>
        <family val="1"/>
      </rPr>
      <t>EQUIPO ELECTRONICO/CAMARA IP</t>
    </r>
  </si>
  <si>
    <r>
      <rPr>
        <sz val="12"/>
        <rFont val="Cambria"/>
        <family val="1"/>
      </rPr>
      <t>EQUIPO ELECTRONICO/DVD WRITER</t>
    </r>
  </si>
  <si>
    <r>
      <rPr>
        <sz val="12"/>
        <rFont val="Cambria"/>
        <family val="1"/>
      </rPr>
      <t>EQUIPO ELECTRONICO/SOLUCION DE SEGURIDAD PERIMETRAL</t>
    </r>
  </si>
  <si>
    <r>
      <rPr>
        <sz val="12"/>
        <rFont val="Cambria"/>
        <family val="1"/>
      </rPr>
      <t>EQUIPO ELECTRONICO/EVALUADOR DE SERVICIO AL CLIENTE</t>
    </r>
  </si>
  <si>
    <r>
      <rPr>
        <sz val="12"/>
        <rFont val="Cambria"/>
        <family val="1"/>
      </rPr>
      <t>EQUIPO ELECTRONICO/ADMINISTRADOR DE ANCHO DE BANDA</t>
    </r>
  </si>
  <si>
    <r>
      <rPr>
        <sz val="12"/>
        <rFont val="Cambria"/>
        <family val="1"/>
      </rPr>
      <t>EQUIPO ELECTRONICO/SONDA DE MONITOREO PARA INTERNET</t>
    </r>
  </si>
  <si>
    <r>
      <rPr>
        <sz val="12"/>
        <rFont val="Cambria"/>
        <family val="1"/>
      </rPr>
      <t>EQUIPO ELECTRONICO/TERMINAL MOVIL DE DATOS</t>
    </r>
  </si>
  <si>
    <r>
      <rPr>
        <sz val="12"/>
        <rFont val="Cambria"/>
        <family val="1"/>
      </rPr>
      <t>EQUIPO ELECTRONICO/CONVERSOR DE FIBRA OPTICA</t>
    </r>
  </si>
  <si>
    <r>
      <rPr>
        <sz val="12"/>
        <rFont val="Cambria"/>
        <family val="1"/>
      </rPr>
      <t>EQUIPO ELECTRONICO/ADAPTADOR</t>
    </r>
  </si>
  <si>
    <r>
      <rPr>
        <sz val="12"/>
        <rFont val="Cambria"/>
        <family val="1"/>
      </rPr>
      <t>EQUIPO ELECTRONICO/PODIUM DIGITAL</t>
    </r>
  </si>
  <si>
    <r>
      <rPr>
        <sz val="12"/>
        <rFont val="Cambria"/>
        <family val="1"/>
      </rPr>
      <t>EQUIPO ELECTRONICO/CONVERTIDOR DE VIDEO</t>
    </r>
  </si>
  <si>
    <r>
      <rPr>
        <sz val="12"/>
        <rFont val="Cambria"/>
        <family val="1"/>
      </rPr>
      <t>EQUIPO ELECTRONICO/DIVISOR DE VIDEO</t>
    </r>
  </si>
  <si>
    <r>
      <rPr>
        <sz val="12"/>
        <rFont val="Cambria"/>
        <family val="1"/>
      </rPr>
      <t>EQUIPO ELECTRONICO/EXTRACTOR DE AUDIO</t>
    </r>
  </si>
  <si>
    <r>
      <rPr>
        <sz val="12"/>
        <rFont val="Cambria"/>
        <family val="1"/>
      </rPr>
      <t>EQUIPO ELECTRONICO/SIMPAD</t>
    </r>
  </si>
  <si>
    <r>
      <rPr>
        <sz val="12"/>
        <rFont val="Cambria"/>
        <family val="1"/>
      </rPr>
      <t>EQUIPO ELECTRONICO/AIRE ACONDICIONADO DE PRESICION</t>
    </r>
  </si>
  <si>
    <r>
      <rPr>
        <sz val="12"/>
        <rFont val="Cambria"/>
        <family val="1"/>
      </rPr>
      <t>EQUIPO ELECTRONICO/SINTONIZADORA USB DE TV</t>
    </r>
  </si>
  <si>
    <r>
      <rPr>
        <sz val="12"/>
        <rFont val="Cambria"/>
        <family val="1"/>
      </rPr>
      <t>EQUIPO ELECTRONICO/TESTEADOR DE RED</t>
    </r>
  </si>
  <si>
    <r>
      <rPr>
        <sz val="12"/>
        <rFont val="Cambria"/>
        <family val="1"/>
      </rPr>
      <t>EQUIPO ELECTRONICO/COLECTOR DE DATOS</t>
    </r>
  </si>
  <si>
    <r>
      <rPr>
        <sz val="12"/>
        <rFont val="Cambria"/>
        <family val="1"/>
      </rPr>
      <t>SISTEMAS PARA PROCESAMIENTO DE DATOS/ACCES POINT</t>
    </r>
  </si>
  <si>
    <r>
      <rPr>
        <sz val="12"/>
        <rFont val="Cambria"/>
        <family val="1"/>
      </rPr>
      <t>SISTEMAS PARA PROCESAMIENTO DE DATOS/LICENCIAS</t>
    </r>
  </si>
  <si>
    <r>
      <rPr>
        <sz val="12"/>
        <rFont val="Cambria"/>
        <family val="1"/>
      </rPr>
      <t>SISTEMAS PARA PROCESAMIENTO DE DATOS/SISTEMA CONTROLADOR DE TELEPROCESO</t>
    </r>
  </si>
  <si>
    <r>
      <rPr>
        <sz val="12"/>
        <rFont val="Cambria"/>
        <family val="1"/>
      </rPr>
      <t>SISTEMAS PARA PROCESAMIENTO DE DATOS/SISTEMA DE APLICACION</t>
    </r>
  </si>
  <si>
    <r>
      <rPr>
        <sz val="12"/>
        <rFont val="Cambria"/>
        <family val="1"/>
      </rPr>
      <t>SISTEMAS PARA PROCESAMIENTO DE DATOS/SISTEMA DE DATOS</t>
    </r>
  </si>
  <si>
    <r>
      <rPr>
        <sz val="12"/>
        <rFont val="Cambria"/>
        <family val="1"/>
      </rPr>
      <t>SISTEMAS PARA PROCESAMIENTO DE DATOS/SISTEMA DE TRABAJO</t>
    </r>
  </si>
  <si>
    <r>
      <rPr>
        <sz val="12"/>
        <rFont val="Cambria"/>
        <family val="1"/>
      </rPr>
      <t>SISTEMAS PARA PROCESAMIENTO DE DATOS/SISTEMA OPERATIVO</t>
    </r>
  </si>
  <si>
    <r>
      <rPr>
        <sz val="12"/>
        <rFont val="Cambria"/>
        <family val="1"/>
      </rPr>
      <t>SISTEMAS PARA PROCESAMIENTO DE DATOS/SOFTWARE (MACROMEDIA STUDIO MX)</t>
    </r>
  </si>
  <si>
    <r>
      <rPr>
        <sz val="12"/>
        <rFont val="Cambria"/>
        <family val="1"/>
      </rPr>
      <t>SISTEMAS PARA PROCESAMIENTO DE DATOS/TAPE BACKUP</t>
    </r>
  </si>
  <si>
    <r>
      <rPr>
        <sz val="12"/>
        <rFont val="Cambria"/>
        <family val="1"/>
      </rPr>
      <t>SISTEMAS PARA PROCESAMIENTO DE DATOS/USB DOCKING STATION</t>
    </r>
  </si>
  <si>
    <r>
      <rPr>
        <sz val="12"/>
        <rFont val="Cambria"/>
        <family val="1"/>
      </rPr>
      <t>SISTEMAS PARA PROCESAMIENTO DE DATOS/SISTEMA CORREO DE VOZ</t>
    </r>
  </si>
  <si>
    <r>
      <rPr>
        <sz val="12"/>
        <rFont val="Cambria"/>
        <family val="1"/>
      </rPr>
      <t>SISTEMAS PARA PROCESAMIENTO DE DATOS/FIREWALL</t>
    </r>
  </si>
  <si>
    <r>
      <rPr>
        <sz val="12"/>
        <rFont val="Cambria"/>
        <family val="1"/>
      </rPr>
      <t>SISTEMAS PARA PROCESAMIENTO DE DATOS/GATEWAY</t>
    </r>
  </si>
  <si>
    <r>
      <rPr>
        <sz val="12"/>
        <rFont val="Cambria"/>
        <family val="1"/>
      </rPr>
      <t>SISTEMAS PARA PROCESAMIENTO DE DATOS/POCKET PC</t>
    </r>
  </si>
  <si>
    <r>
      <rPr>
        <sz val="12"/>
        <rFont val="Cambria"/>
        <family val="1"/>
      </rPr>
      <t>SISTEMAS PARA PROCESAMIENTO DE DATOS/SISTEMA DE RESPALDO VIRTUALIZADO</t>
    </r>
  </si>
  <si>
    <r>
      <rPr>
        <sz val="12"/>
        <rFont val="Cambria"/>
        <family val="1"/>
      </rPr>
      <t>SISTEMAS PARA PROCESAMIENTO DE DATOS/SOFTWARE DE VISUALIZACION</t>
    </r>
  </si>
  <si>
    <r>
      <rPr>
        <sz val="12"/>
        <rFont val="Cambria"/>
        <family val="1"/>
      </rPr>
      <t>SISTEMAS PARA PROCESAMIENTO DE DATOS/ROUTER INALAMBRICO</t>
    </r>
  </si>
  <si>
    <r>
      <rPr>
        <sz val="12"/>
        <rFont val="Cambria"/>
        <family val="1"/>
      </rPr>
      <t>SISTEMAS PARA PROCESAMIENTO DE DATOS/DATA CENTER</t>
    </r>
  </si>
  <si>
    <r>
      <rPr>
        <sz val="12"/>
        <rFont val="Cambria"/>
        <family val="1"/>
      </rPr>
      <t>SISTEMAS PARA PROCESAMIENTO DE DATOS/SOFTWARE DE VIRTUALIZACION</t>
    </r>
  </si>
  <si>
    <r>
      <rPr>
        <sz val="12"/>
        <rFont val="Cambria"/>
        <family val="1"/>
      </rPr>
      <t>SISTEMAS PARA PROCESAMIENTO DE DATOS/BORNERAS</t>
    </r>
  </si>
  <si>
    <r>
      <rPr>
        <sz val="12"/>
        <rFont val="Cambria"/>
        <family val="1"/>
      </rPr>
      <t>SISTEMAS PARA PROCESAMIENTO DE DATOS/SOFTWARE</t>
    </r>
  </si>
  <si>
    <r>
      <rPr>
        <sz val="12"/>
        <rFont val="Cambria"/>
        <family val="1"/>
      </rPr>
      <t>PINACOTECA/LIENZO‐PINTURA</t>
    </r>
  </si>
  <si>
    <r>
      <rPr>
        <sz val="12"/>
        <rFont val="Cambria"/>
        <family val="1"/>
      </rPr>
      <t>PINACOTECA/MADERA‐PINTURA</t>
    </r>
  </si>
  <si>
    <r>
      <rPr>
        <sz val="12"/>
        <rFont val="Cambria"/>
        <family val="1"/>
      </rPr>
      <t>PINACOTECA/REPUJADO</t>
    </r>
  </si>
  <si>
    <r>
      <rPr>
        <sz val="12"/>
        <rFont val="Cambria"/>
        <family val="1"/>
      </rPr>
      <t>ESCULTURAS/BUSTO</t>
    </r>
  </si>
  <si>
    <r>
      <rPr>
        <sz val="12"/>
        <rFont val="Cambria"/>
        <family val="1"/>
      </rPr>
      <t>ESCULTURAS/FIGURA</t>
    </r>
  </si>
  <si>
    <r>
      <rPr>
        <sz val="12"/>
        <rFont val="Cambria"/>
        <family val="1"/>
      </rPr>
      <t>ESCULTURAS/MONUMENTO</t>
    </r>
  </si>
  <si>
    <r>
      <rPr>
        <sz val="12"/>
        <rFont val="Cambria"/>
        <family val="1"/>
      </rPr>
      <t>ESCULTURAS/ESCUDO</t>
    </r>
  </si>
  <si>
    <r>
      <rPr>
        <sz val="12"/>
        <rFont val="Cambria"/>
        <family val="1"/>
      </rPr>
      <t>ESCULTURAS/PIEZAS/DE MUSEO</t>
    </r>
  </si>
  <si>
    <r>
      <rPr>
        <sz val="12"/>
        <rFont val="Cambria"/>
        <family val="1"/>
      </rPr>
      <t>ARQUEOLOGIA/ADORNO</t>
    </r>
  </si>
  <si>
    <r>
      <rPr>
        <sz val="12"/>
        <rFont val="Cambria"/>
        <family val="1"/>
      </rPr>
      <t>ARQUEOLOGIA/AFILADOR</t>
    </r>
  </si>
  <si>
    <r>
      <rPr>
        <sz val="12"/>
        <rFont val="Cambria"/>
        <family val="1"/>
      </rPr>
      <t>ARQUEOLOGIA/AGUJA</t>
    </r>
  </si>
  <si>
    <r>
      <rPr>
        <sz val="12"/>
        <rFont val="Cambria"/>
        <family val="1"/>
      </rPr>
      <t>ARQUEOLOGIA/ANCLA</t>
    </r>
  </si>
  <si>
    <r>
      <rPr>
        <sz val="12"/>
        <rFont val="Cambria"/>
        <family val="1"/>
      </rPr>
      <t>ARQUEOLOGIA/ANFORA</t>
    </r>
  </si>
  <si>
    <r>
      <rPr>
        <sz val="12"/>
        <rFont val="Cambria"/>
        <family val="1"/>
      </rPr>
      <t>ARQUEOLOGIA/ANILLO</t>
    </r>
  </si>
  <si>
    <r>
      <rPr>
        <sz val="12"/>
        <rFont val="Cambria"/>
        <family val="1"/>
      </rPr>
      <t>ARQUEOLOGIA/ANZUELO</t>
    </r>
  </si>
  <si>
    <r>
      <rPr>
        <sz val="12"/>
        <rFont val="Cambria"/>
        <family val="1"/>
      </rPr>
      <t>ARQUEOLOGIA/ARIBALO</t>
    </r>
  </si>
  <si>
    <r>
      <rPr>
        <sz val="12"/>
        <rFont val="Cambria"/>
        <family val="1"/>
      </rPr>
      <t>ARQUEOLOGIA/ARMA</t>
    </r>
  </si>
  <si>
    <r>
      <rPr>
        <sz val="12"/>
        <rFont val="Cambria"/>
        <family val="1"/>
      </rPr>
      <t>ARQUEOLOGIA/ASA ESTRIBO</t>
    </r>
  </si>
  <si>
    <r>
      <rPr>
        <sz val="12"/>
        <rFont val="Cambria"/>
        <family val="1"/>
      </rPr>
      <t>ARQUEOLOGIA/ATARRAYA</t>
    </r>
  </si>
  <si>
    <r>
      <rPr>
        <sz val="12"/>
        <rFont val="Cambria"/>
        <family val="1"/>
      </rPr>
      <t>ARQUEOLOGIA/BAQUILLO</t>
    </r>
  </si>
  <si>
    <r>
      <rPr>
        <sz val="12"/>
        <rFont val="Cambria"/>
        <family val="1"/>
      </rPr>
      <t>ARQUEOLOGIA/BATEA</t>
    </r>
  </si>
  <si>
    <r>
      <rPr>
        <sz val="12"/>
        <rFont val="Cambria"/>
        <family val="1"/>
      </rPr>
      <t>ARQUEOLOGIA/BOLEADORA</t>
    </r>
  </si>
  <si>
    <r>
      <rPr>
        <sz val="12"/>
        <rFont val="Cambria"/>
        <family val="1"/>
      </rPr>
      <t>ARQUEOLOGIA/BOLSO</t>
    </r>
  </si>
  <si>
    <r>
      <rPr>
        <sz val="12"/>
        <rFont val="Cambria"/>
        <family val="1"/>
      </rPr>
      <t>ARQUEOLOGIA/BOTELLA</t>
    </r>
  </si>
  <si>
    <r>
      <rPr>
        <sz val="12"/>
        <rFont val="Cambria"/>
        <family val="1"/>
      </rPr>
      <t>ARQUEOLOGIA/BOTIJUELA</t>
    </r>
  </si>
  <si>
    <r>
      <rPr>
        <sz val="12"/>
        <rFont val="Cambria"/>
        <family val="1"/>
      </rPr>
      <t>ARQUEOLOGIA/BRAZALETE</t>
    </r>
  </si>
  <si>
    <r>
      <rPr>
        <sz val="12"/>
        <rFont val="Cambria"/>
        <family val="1"/>
      </rPr>
      <t>ARQUEOLOGIA/CAMPANILLA</t>
    </r>
  </si>
  <si>
    <r>
      <rPr>
        <sz val="12"/>
        <rFont val="Cambria"/>
        <family val="1"/>
      </rPr>
      <t>ARQUEOLOGIA/CANASTA</t>
    </r>
  </si>
  <si>
    <r>
      <rPr>
        <sz val="12"/>
        <rFont val="Cambria"/>
        <family val="1"/>
      </rPr>
      <t>ARQUEOLOGIA/CANOA</t>
    </r>
  </si>
  <si>
    <r>
      <rPr>
        <sz val="12"/>
        <rFont val="Cambria"/>
        <family val="1"/>
      </rPr>
      <t>ARQUEOLOGIA/CANTARO</t>
    </r>
  </si>
  <si>
    <r>
      <rPr>
        <sz val="12"/>
        <rFont val="Cambria"/>
        <family val="1"/>
      </rPr>
      <t>ARQUEOLOGIA/CARACOL</t>
    </r>
  </si>
  <si>
    <r>
      <rPr>
        <sz val="12"/>
        <rFont val="Cambria"/>
        <family val="1"/>
      </rPr>
      <t>ARQUEOLOGIA/CASCABEL</t>
    </r>
  </si>
  <si>
    <r>
      <rPr>
        <sz val="12"/>
        <rFont val="Cambria"/>
        <family val="1"/>
      </rPr>
      <t>ARQUEOLOGIA/CETRO</t>
    </r>
  </si>
  <si>
    <r>
      <rPr>
        <sz val="12"/>
        <rFont val="Cambria"/>
        <family val="1"/>
      </rPr>
      <t>ARQUEOLOGIA/CINCEL</t>
    </r>
  </si>
  <si>
    <r>
      <rPr>
        <sz val="12"/>
        <rFont val="Cambria"/>
        <family val="1"/>
      </rPr>
      <t>ARQUEOLOGIA/COLLAR</t>
    </r>
  </si>
  <si>
    <r>
      <rPr>
        <sz val="12"/>
        <rFont val="Cambria"/>
        <family val="1"/>
      </rPr>
      <t>ARQUEOLOGIA/COMPOTERA</t>
    </r>
  </si>
  <si>
    <r>
      <rPr>
        <sz val="12"/>
        <rFont val="Cambria"/>
        <family val="1"/>
      </rPr>
      <t>ARQUEOLOGIA/COPA DE ORO</t>
    </r>
  </si>
  <si>
    <r>
      <rPr>
        <sz val="12"/>
        <rFont val="Cambria"/>
        <family val="1"/>
      </rPr>
      <t>ARQUEOLOGIA/CUCHILLO</t>
    </r>
  </si>
  <si>
    <r>
      <rPr>
        <sz val="12"/>
        <rFont val="Cambria"/>
        <family val="1"/>
      </rPr>
      <t>ARQUEOLOGIA/DARDO DE LANZA</t>
    </r>
  </si>
  <si>
    <r>
      <rPr>
        <sz val="12"/>
        <rFont val="Cambria"/>
        <family val="1"/>
      </rPr>
      <t>ARQUEOLOGIA/DESHOJADOR</t>
    </r>
  </si>
  <si>
    <r>
      <rPr>
        <sz val="12"/>
        <rFont val="Cambria"/>
        <family val="1"/>
      </rPr>
      <t>ARQUEOLOGIA/DINTEL</t>
    </r>
  </si>
  <si>
    <r>
      <rPr>
        <sz val="12"/>
        <rFont val="Cambria"/>
        <family val="1"/>
      </rPr>
      <t>ARQUEOLOGIA/DISCO</t>
    </r>
  </si>
  <si>
    <r>
      <rPr>
        <sz val="12"/>
        <rFont val="Cambria"/>
        <family val="1"/>
      </rPr>
      <t>ARQUEOLOGIA/ESCUDILLA</t>
    </r>
  </si>
  <si>
    <r>
      <rPr>
        <sz val="12"/>
        <rFont val="Cambria"/>
        <family val="1"/>
      </rPr>
      <t>ARQUEOLOGIA/ESPEJO</t>
    </r>
  </si>
  <si>
    <r>
      <rPr>
        <sz val="12"/>
        <rFont val="Cambria"/>
        <family val="1"/>
      </rPr>
      <t>ARQUEOLOGIA/ESTRELLA</t>
    </r>
  </si>
  <si>
    <r>
      <rPr>
        <sz val="12"/>
        <rFont val="Cambria"/>
        <family val="1"/>
      </rPr>
      <t>ARQUEOLOGIA/FIGURA ANIMAL</t>
    </r>
  </si>
  <si>
    <r>
      <rPr>
        <sz val="12"/>
        <rFont val="Cambria"/>
        <family val="1"/>
      </rPr>
      <t>ARQUEOLOGIA/FIGURA HUMANA</t>
    </r>
  </si>
  <si>
    <r>
      <rPr>
        <sz val="12"/>
        <rFont val="Cambria"/>
        <family val="1"/>
      </rPr>
      <t>ARQUEOLOGIA/FIGURA MIXTA</t>
    </r>
  </si>
  <si>
    <r>
      <rPr>
        <sz val="12"/>
        <rFont val="Cambria"/>
        <family val="1"/>
      </rPr>
      <t>ARQUEOLOGIA/FLORERO</t>
    </r>
  </si>
  <si>
    <r>
      <rPr>
        <sz val="12"/>
        <rFont val="Cambria"/>
        <family val="1"/>
      </rPr>
      <t>ARQUEOLOGIA/FRAGMENTO</t>
    </r>
  </si>
  <si>
    <r>
      <rPr>
        <sz val="12"/>
        <rFont val="Cambria"/>
        <family val="1"/>
      </rPr>
      <t>ARQUEOLOGIA/GANCHO DE LANZADERA</t>
    </r>
  </si>
  <si>
    <r>
      <rPr>
        <sz val="12"/>
        <rFont val="Cambria"/>
        <family val="1"/>
      </rPr>
      <t>ARQUEOLOGIA/GANCHO DE PROPULSOR</t>
    </r>
  </si>
  <si>
    <r>
      <rPr>
        <sz val="12"/>
        <rFont val="Cambria"/>
        <family val="1"/>
      </rPr>
      <t>ARQUEOLOGIA/GANCHO</t>
    </r>
  </si>
  <si>
    <r>
      <rPr>
        <sz val="12"/>
        <rFont val="Cambria"/>
        <family val="1"/>
      </rPr>
      <t>ARQUEOLOGIA/HACHA</t>
    </r>
  </si>
  <si>
    <r>
      <rPr>
        <sz val="12"/>
        <rFont val="Cambria"/>
        <family val="1"/>
      </rPr>
      <t>ARQUEOLOGIA/HUSO</t>
    </r>
  </si>
  <si>
    <r>
      <rPr>
        <sz val="12"/>
        <rFont val="Cambria"/>
        <family val="1"/>
      </rPr>
      <t>ARQUEOLOGIA/IDOLO</t>
    </r>
  </si>
  <si>
    <r>
      <rPr>
        <sz val="12"/>
        <rFont val="Cambria"/>
        <family val="1"/>
      </rPr>
      <t>ARQUEOLOGIA/JARRO</t>
    </r>
  </si>
  <si>
    <r>
      <rPr>
        <sz val="12"/>
        <rFont val="Cambria"/>
        <family val="1"/>
      </rPr>
      <t>ARQUEOLOGIA/LAMINA</t>
    </r>
  </si>
  <si>
    <r>
      <rPr>
        <sz val="12"/>
        <rFont val="Cambria"/>
        <family val="1"/>
      </rPr>
      <t>ARQUEOLOGIA/LANZADERA</t>
    </r>
  </si>
  <si>
    <r>
      <rPr>
        <sz val="12"/>
        <rFont val="Cambria"/>
        <family val="1"/>
      </rPr>
      <t>ARQUEOLOGIA/MACHACADOR</t>
    </r>
  </si>
  <si>
    <r>
      <rPr>
        <sz val="12"/>
        <rFont val="Cambria"/>
        <family val="1"/>
      </rPr>
      <t>ARQUEOLOGIA/MARTILLO</t>
    </r>
  </si>
  <si>
    <r>
      <rPr>
        <sz val="12"/>
        <rFont val="Cambria"/>
        <family val="1"/>
      </rPr>
      <t>ARQUEOLOGIA/MASCARA</t>
    </r>
  </si>
  <si>
    <r>
      <rPr>
        <sz val="12"/>
        <rFont val="Cambria"/>
        <family val="1"/>
      </rPr>
      <t>ARQUEOLOGIA/MATE</t>
    </r>
  </si>
  <si>
    <r>
      <rPr>
        <sz val="12"/>
        <rFont val="Cambria"/>
        <family val="1"/>
      </rPr>
      <t>ARQUEOLOGIA/MECHERO</t>
    </r>
  </si>
  <si>
    <r>
      <rPr>
        <sz val="12"/>
        <rFont val="Cambria"/>
        <family val="1"/>
      </rPr>
      <t>ARQUEOLOGIA/MEDALLON</t>
    </r>
  </si>
  <si>
    <r>
      <rPr>
        <sz val="12"/>
        <rFont val="Cambria"/>
        <family val="1"/>
      </rPr>
      <t>ARQUEOLOGIA/MORTERO</t>
    </r>
  </si>
  <si>
    <r>
      <rPr>
        <sz val="12"/>
        <rFont val="Cambria"/>
        <family val="1"/>
      </rPr>
      <t>ARQUEOLOGIA/MULLO</t>
    </r>
  </si>
  <si>
    <r>
      <rPr>
        <sz val="12"/>
        <rFont val="Cambria"/>
        <family val="1"/>
      </rPr>
      <t>ARQUEOLOGIA/NARIGUERA</t>
    </r>
  </si>
  <si>
    <r>
      <rPr>
        <sz val="12"/>
        <rFont val="Cambria"/>
        <family val="1"/>
      </rPr>
      <t>ARQUEOLOGIA/NUCLEO ARQUEOLOGICO</t>
    </r>
  </si>
  <si>
    <r>
      <rPr>
        <sz val="12"/>
        <rFont val="Cambria"/>
        <family val="1"/>
      </rPr>
      <t>ARQUEOLOGIA/OCARINAS/OCARINA DOBLE</t>
    </r>
  </si>
  <si>
    <r>
      <rPr>
        <sz val="12"/>
        <rFont val="Cambria"/>
        <family val="1"/>
      </rPr>
      <t>ARQUEOLOGIA/OCARINAS/OCARINA FEMENINA</t>
    </r>
  </si>
  <si>
    <r>
      <rPr>
        <sz val="12"/>
        <rFont val="Cambria"/>
        <family val="1"/>
      </rPr>
      <t>ARQUEOLOGIA/OCARINAS/OCARINA TRANSVERSAL</t>
    </r>
  </si>
  <si>
    <r>
      <rPr>
        <sz val="12"/>
        <rFont val="Cambria"/>
        <family val="1"/>
      </rPr>
      <t>ARQUEOLOGIA/OLLA</t>
    </r>
  </si>
  <si>
    <r>
      <rPr>
        <sz val="12"/>
        <rFont val="Cambria"/>
        <family val="1"/>
      </rPr>
      <t>ARQUEOLOGIA/ORNAMENTO</t>
    </r>
  </si>
  <si>
    <r>
      <rPr>
        <sz val="12"/>
        <rFont val="Cambria"/>
        <family val="1"/>
      </rPr>
      <t>ARQUEOLOGIA/PALA</t>
    </r>
  </si>
  <si>
    <r>
      <rPr>
        <sz val="12"/>
        <rFont val="Cambria"/>
        <family val="1"/>
      </rPr>
      <t>ARQUEOLOGIA/PIEDRA DE MOLER Y DE FULIR</t>
    </r>
  </si>
  <si>
    <r>
      <rPr>
        <sz val="12"/>
        <rFont val="Cambria"/>
        <family val="1"/>
      </rPr>
      <t>ARQUEOLOGIA/PILAR</t>
    </r>
  </si>
  <si>
    <r>
      <rPr>
        <sz val="12"/>
        <rFont val="Cambria"/>
        <family val="1"/>
      </rPr>
      <t>ARQUEOLOGIA/PIPA</t>
    </r>
  </si>
  <si>
    <r>
      <rPr>
        <sz val="12"/>
        <rFont val="Cambria"/>
        <family val="1"/>
      </rPr>
      <t>ARQUEOLOGIA/PLANCHA PREHISTORICA</t>
    </r>
  </si>
  <si>
    <r>
      <rPr>
        <sz val="12"/>
        <rFont val="Cambria"/>
        <family val="1"/>
      </rPr>
      <t>ARQUEOLOGIA/PUNZON</t>
    </r>
  </si>
  <si>
    <r>
      <rPr>
        <sz val="12"/>
        <rFont val="Cambria"/>
        <family val="1"/>
      </rPr>
      <t>ARQUEOLOGIA/QUERO</t>
    </r>
  </si>
  <si>
    <r>
      <rPr>
        <sz val="12"/>
        <rFont val="Cambria"/>
        <family val="1"/>
      </rPr>
      <t>ARQUEOLOGIA/QUIPA</t>
    </r>
  </si>
  <si>
    <r>
      <rPr>
        <sz val="12"/>
        <rFont val="Cambria"/>
        <family val="1"/>
      </rPr>
      <t>ARQUEOLOGIA/RALLADOR</t>
    </r>
  </si>
  <si>
    <r>
      <rPr>
        <sz val="12"/>
        <rFont val="Cambria"/>
        <family val="1"/>
      </rPr>
      <t>ARQUEOLOGIA/RASPADOR</t>
    </r>
  </si>
  <si>
    <r>
      <rPr>
        <sz val="12"/>
        <rFont val="Cambria"/>
        <family val="1"/>
      </rPr>
      <t>ARQUEOLOGIA/RESTO HUMANO</t>
    </r>
  </si>
  <si>
    <r>
      <rPr>
        <sz val="12"/>
        <rFont val="Cambria"/>
        <family val="1"/>
      </rPr>
      <t>ARQUEOLOGIA/SARTA</t>
    </r>
  </si>
  <si>
    <r>
      <rPr>
        <sz val="12"/>
        <rFont val="Cambria"/>
        <family val="1"/>
      </rPr>
      <t>ARQUEOLOGIA/SILBATO</t>
    </r>
  </si>
  <si>
    <r>
      <rPr>
        <sz val="12"/>
        <rFont val="Cambria"/>
        <family val="1"/>
      </rPr>
      <t>ARQUEOLOGIA/SOMBRERO</t>
    </r>
  </si>
  <si>
    <r>
      <rPr>
        <sz val="12"/>
        <rFont val="Cambria"/>
        <family val="1"/>
      </rPr>
      <t>ARQUEOLOGIA/TALISMAN</t>
    </r>
  </si>
  <si>
    <r>
      <rPr>
        <sz val="12"/>
        <rFont val="Cambria"/>
        <family val="1"/>
      </rPr>
      <t>ARQUEOLOGIA/TAPA</t>
    </r>
  </si>
  <si>
    <r>
      <rPr>
        <sz val="12"/>
        <rFont val="Cambria"/>
        <family val="1"/>
      </rPr>
      <t>ARQUEOLOGIA/TIESTO</t>
    </r>
  </si>
  <si>
    <r>
      <rPr>
        <sz val="12"/>
        <rFont val="Cambria"/>
        <family val="1"/>
      </rPr>
      <t>ARQUEOLOGIA/TIMBAL</t>
    </r>
  </si>
  <si>
    <r>
      <rPr>
        <sz val="12"/>
        <rFont val="Cambria"/>
        <family val="1"/>
      </rPr>
      <t>ARQUEOLOGIA/TINAJA</t>
    </r>
  </si>
  <si>
    <r>
      <rPr>
        <sz val="12"/>
        <rFont val="Cambria"/>
        <family val="1"/>
      </rPr>
      <t>ARQUEOLOGIA/TINCULLPA</t>
    </r>
  </si>
  <si>
    <r>
      <rPr>
        <sz val="12"/>
        <rFont val="Cambria"/>
        <family val="1"/>
      </rPr>
      <t>ARQUEOLOGIA/TIPIDORA</t>
    </r>
  </si>
  <si>
    <r>
      <rPr>
        <sz val="12"/>
        <rFont val="Cambria"/>
        <family val="1"/>
      </rPr>
      <t>ARQUEOLOGIA/TRIPODE</t>
    </r>
  </si>
  <si>
    <r>
      <rPr>
        <sz val="12"/>
        <rFont val="Cambria"/>
        <family val="1"/>
      </rPr>
      <t>ARQUEOLOGIA/TUBA</t>
    </r>
  </si>
  <si>
    <r>
      <rPr>
        <sz val="12"/>
        <rFont val="Cambria"/>
        <family val="1"/>
      </rPr>
      <t>ARQUEOLOGIA/TUPO</t>
    </r>
  </si>
  <si>
    <r>
      <rPr>
        <sz val="12"/>
        <rFont val="Cambria"/>
        <family val="1"/>
      </rPr>
      <t>ARQUEOLOGIA/URNA</t>
    </r>
  </si>
  <si>
    <r>
      <rPr>
        <sz val="12"/>
        <rFont val="Cambria"/>
        <family val="1"/>
      </rPr>
      <t>ARQUEOLOGIA/VASIJA</t>
    </r>
  </si>
  <si>
    <r>
      <rPr>
        <sz val="12"/>
        <rFont val="Cambria"/>
        <family val="1"/>
      </rPr>
      <t>ARQUEOLOGIA/VASO</t>
    </r>
  </si>
  <si>
    <r>
      <rPr>
        <sz val="12"/>
        <rFont val="Cambria"/>
        <family val="1"/>
      </rPr>
      <t>ARQUEOLOGIA/YUNQUE</t>
    </r>
  </si>
  <si>
    <r>
      <rPr>
        <sz val="12"/>
        <rFont val="Cambria"/>
        <family val="1"/>
      </rPr>
      <t>ARQUEOLOGIA/ZANZA</t>
    </r>
  </si>
  <si>
    <r>
      <rPr>
        <sz val="12"/>
        <rFont val="Cambria"/>
        <family val="1"/>
      </rPr>
      <t>ARQUEOLOGIA/PIEZAS/DE MUSEO</t>
    </r>
  </si>
  <si>
    <r>
      <rPr>
        <sz val="12"/>
        <rFont val="Cambria"/>
        <family val="1"/>
      </rPr>
      <t>LIBROS/DICCIONARIO</t>
    </r>
  </si>
  <si>
    <r>
      <rPr>
        <sz val="12"/>
        <rFont val="Cambria"/>
        <family val="1"/>
      </rPr>
      <t>LIBROS/LIBRO</t>
    </r>
  </si>
  <si>
    <r>
      <rPr>
        <sz val="12"/>
        <rFont val="Cambria"/>
        <family val="1"/>
      </rPr>
      <t>LIBROS/TESIS</t>
    </r>
  </si>
  <si>
    <r>
      <rPr>
        <sz val="12"/>
        <rFont val="Cambria"/>
        <family val="1"/>
      </rPr>
      <t>LIBROS/LIBRO INVESTIGACION CIENCIA Y TECNOLOGIA</t>
    </r>
  </si>
  <si>
    <r>
      <rPr>
        <sz val="12"/>
        <rFont val="Cambria"/>
        <family val="1"/>
      </rPr>
      <t>COLECCIONES/CASSETE GRABADO DE BETA ‐ VHS</t>
    </r>
  </si>
  <si>
    <r>
      <rPr>
        <sz val="12"/>
        <rFont val="Cambria"/>
        <family val="1"/>
      </rPr>
      <t>COLECCIONES/DIAPOSITIVA</t>
    </r>
  </si>
  <si>
    <r>
      <rPr>
        <sz val="12"/>
        <rFont val="Cambria"/>
        <family val="1"/>
      </rPr>
      <t>COLECCIONES/FOTOGRAFIA</t>
    </r>
  </si>
  <si>
    <r>
      <rPr>
        <sz val="12"/>
        <rFont val="Cambria"/>
        <family val="1"/>
      </rPr>
      <t>COLECCIONES/LAMINA DE ARTE</t>
    </r>
  </si>
  <si>
    <r>
      <rPr>
        <sz val="12"/>
        <rFont val="Cambria"/>
        <family val="1"/>
      </rPr>
      <t>COLECCIONES/MAPA</t>
    </r>
  </si>
  <si>
    <r>
      <rPr>
        <sz val="12"/>
        <rFont val="Cambria"/>
        <family val="1"/>
      </rPr>
      <t>COLECCIONES/MAQUETA</t>
    </r>
  </si>
  <si>
    <r>
      <rPr>
        <sz val="12"/>
        <rFont val="Cambria"/>
        <family val="1"/>
      </rPr>
      <t>COLECCIONES/VADEMECUM</t>
    </r>
  </si>
  <si>
    <r>
      <rPr>
        <sz val="12"/>
        <rFont val="Cambria"/>
        <family val="1"/>
      </rPr>
      <t>EQUIPOS Y ARMAMENTO/AMETRALLADORA</t>
    </r>
  </si>
  <si>
    <r>
      <rPr>
        <sz val="12"/>
        <rFont val="Cambria"/>
        <family val="1"/>
      </rPr>
      <t>EQUIPOS Y ARMAMENTO/CAÑON</t>
    </r>
  </si>
  <si>
    <r>
      <rPr>
        <sz val="12"/>
        <rFont val="Cambria"/>
        <family val="1"/>
      </rPr>
      <t>EQUIPOS Y ARMAMENTO/CARABINA</t>
    </r>
  </si>
  <si>
    <r>
      <rPr>
        <sz val="12"/>
        <rFont val="Cambria"/>
        <family val="1"/>
      </rPr>
      <t>EQUIPOS Y ARMAMENTO/ESCOPETA</t>
    </r>
  </si>
  <si>
    <r>
      <rPr>
        <sz val="12"/>
        <rFont val="Cambria"/>
        <family val="1"/>
      </rPr>
      <t>EQUIPOS Y ARMAMENTO/ESPOSAS</t>
    </r>
  </si>
  <si>
    <r>
      <rPr>
        <sz val="12"/>
        <rFont val="Cambria"/>
        <family val="1"/>
      </rPr>
      <t>EQUIPOS Y ARMAMENTO/FUSIL</t>
    </r>
  </si>
  <si>
    <r>
      <rPr>
        <sz val="12"/>
        <rFont val="Cambria"/>
        <family val="1"/>
      </rPr>
      <t>EQUIPOS Y ARMAMENTO/LANZA GRANADA</t>
    </r>
  </si>
  <si>
    <r>
      <rPr>
        <sz val="12"/>
        <rFont val="Cambria"/>
        <family val="1"/>
      </rPr>
      <t>EQUIPOS Y ARMAMENTO/METRALLETA</t>
    </r>
  </si>
  <si>
    <r>
      <rPr>
        <sz val="12"/>
        <rFont val="Cambria"/>
        <family val="1"/>
      </rPr>
      <t>EQUIPOS Y ARMAMENTO/MUNICION</t>
    </r>
  </si>
  <si>
    <r>
      <rPr>
        <sz val="12"/>
        <rFont val="Cambria"/>
        <family val="1"/>
      </rPr>
      <t>EQUIPOS Y ARMAMENTO/PISTOLA</t>
    </r>
  </si>
  <si>
    <r>
      <rPr>
        <sz val="12"/>
        <rFont val="Cambria"/>
        <family val="1"/>
      </rPr>
      <t>EQUIPOS Y ARMAMENTO/RASTRILLO</t>
    </r>
  </si>
  <si>
    <r>
      <rPr>
        <sz val="12"/>
        <rFont val="Cambria"/>
        <family val="1"/>
      </rPr>
      <t>EQUIPOS Y ARMAMENTO/RECARGADORA</t>
    </r>
  </si>
  <si>
    <r>
      <rPr>
        <sz val="12"/>
        <rFont val="Cambria"/>
        <family val="1"/>
      </rPr>
      <t>EQUIPOS Y ARMAMENTO/REVOLVER</t>
    </r>
  </si>
  <si>
    <r>
      <rPr>
        <sz val="12"/>
        <rFont val="Cambria"/>
        <family val="1"/>
      </rPr>
      <t>EQUIPOS Y ARMAMENTO/SABLE</t>
    </r>
  </si>
  <si>
    <r>
      <rPr>
        <sz val="12"/>
        <rFont val="Cambria"/>
        <family val="1"/>
      </rPr>
      <t>EQUIPOS Y ARMAMENTO/TOLETE</t>
    </r>
  </si>
  <si>
    <r>
      <rPr>
        <sz val="12"/>
        <rFont val="Cambria"/>
        <family val="1"/>
      </rPr>
      <t>EQUIPOS Y ARMAMENTO/VISOR NOCTURNO</t>
    </r>
  </si>
  <si>
    <r>
      <rPr>
        <sz val="12"/>
        <rFont val="Cambria"/>
        <family val="1"/>
      </rPr>
      <t>EQUIPOS Y ARMAMENTO/PARACAIDAS</t>
    </r>
  </si>
  <si>
    <r>
      <rPr>
        <sz val="12"/>
        <rFont val="Cambria"/>
        <family val="1"/>
      </rPr>
      <t>PARTES Y REPUESTOS/ABRAZADERA</t>
    </r>
  </si>
  <si>
    <r>
      <rPr>
        <sz val="12"/>
        <rFont val="Cambria"/>
        <family val="1"/>
      </rPr>
      <t>PARTES Y REPUESTOS/ACOPLAMIENTO</t>
    </r>
  </si>
  <si>
    <r>
      <rPr>
        <sz val="12"/>
        <rFont val="Cambria"/>
        <family val="1"/>
      </rPr>
      <t>PARTES Y REPUESTOS/ALTERNADOR</t>
    </r>
  </si>
  <si>
    <r>
      <rPr>
        <sz val="12"/>
        <rFont val="Cambria"/>
        <family val="1"/>
      </rPr>
      <t>PARTES Y REPUESTOS/AMORTIGUADOR</t>
    </r>
  </si>
  <si>
    <r>
      <rPr>
        <sz val="12"/>
        <rFont val="Cambria"/>
        <family val="1"/>
      </rPr>
      <t>PARTES Y REPUESTOS/ANILLOS/ANILLO METAFRAM</t>
    </r>
  </si>
  <si>
    <r>
      <rPr>
        <sz val="12"/>
        <rFont val="Cambria"/>
        <family val="1"/>
      </rPr>
      <t>PARTES Y REPUESTOS/ANILLOS/ANILLO QUAD</t>
    </r>
  </si>
  <si>
    <r>
      <rPr>
        <sz val="12"/>
        <rFont val="Cambria"/>
        <family val="1"/>
      </rPr>
      <t>PARTES Y REPUESTOS/ANILLOS/ANILLO SOPORTE DE JUNTA</t>
    </r>
  </si>
  <si>
    <r>
      <rPr>
        <sz val="12"/>
        <rFont val="Cambria"/>
        <family val="1"/>
      </rPr>
      <t>PARTES Y REPUESTOS/ARO SINCRONICO</t>
    </r>
  </si>
  <si>
    <r>
      <rPr>
        <sz val="12"/>
        <rFont val="Cambria"/>
        <family val="1"/>
      </rPr>
      <t>PARTES Y REPUESTOS/ARRANQUE</t>
    </r>
  </si>
  <si>
    <r>
      <rPr>
        <sz val="12"/>
        <rFont val="Cambria"/>
        <family val="1"/>
      </rPr>
      <t>PARTES Y REPUESTOS/ASPA BATIDORA</t>
    </r>
  </si>
  <si>
    <r>
      <rPr>
        <sz val="12"/>
        <rFont val="Cambria"/>
        <family val="1"/>
      </rPr>
      <t>PARTES Y REPUESTOS/BANDA DE DISTRIBUCION</t>
    </r>
  </si>
  <si>
    <r>
      <rPr>
        <sz val="12"/>
        <rFont val="Cambria"/>
        <family val="1"/>
      </rPr>
      <t>PARTES Y REPUESTOS/BARRAS/BARRA DE DIRECCION</t>
    </r>
  </si>
  <si>
    <r>
      <rPr>
        <sz val="12"/>
        <rFont val="Cambria"/>
        <family val="1"/>
      </rPr>
      <t>PARTES Y REPUESTOS/BARRAS/BARRA DE TORCION</t>
    </r>
  </si>
  <si>
    <r>
      <rPr>
        <sz val="12"/>
        <rFont val="Cambria"/>
        <family val="1"/>
      </rPr>
      <t>PARTES Y REPUESTOS/BARRAS/BARRA ESTABILIZADORA</t>
    </r>
  </si>
  <si>
    <r>
      <rPr>
        <sz val="12"/>
        <rFont val="Cambria"/>
        <family val="1"/>
      </rPr>
      <t>PARTES Y REPUESTOS/BARRAS/BARRA TENSORA</t>
    </r>
  </si>
  <si>
    <r>
      <rPr>
        <sz val="12"/>
        <rFont val="Cambria"/>
        <family val="1"/>
      </rPr>
      <t>PARTES Y REPUESTOS/BASE DE MOTOR</t>
    </r>
  </si>
  <si>
    <r>
      <rPr>
        <sz val="12"/>
        <rFont val="Cambria"/>
        <family val="1"/>
      </rPr>
      <t>PARTES Y REPUESTOS/BATERIA</t>
    </r>
  </si>
  <si>
    <r>
      <rPr>
        <sz val="12"/>
        <rFont val="Cambria"/>
        <family val="1"/>
      </rPr>
      <t>PARTES Y REPUESTOS/BARRA</t>
    </r>
  </si>
  <si>
    <r>
      <rPr>
        <sz val="12"/>
        <rFont val="Cambria"/>
        <family val="1"/>
      </rPr>
      <t>PARTES Y REPUESTOS/BRAZO DE BIELA</t>
    </r>
  </si>
  <si>
    <r>
      <rPr>
        <sz val="12"/>
        <rFont val="Cambria"/>
        <family val="1"/>
      </rPr>
      <t>PARTES Y REPUESTOS/BRAZO DE EXCAVADORA</t>
    </r>
  </si>
  <si>
    <r>
      <rPr>
        <sz val="12"/>
        <rFont val="Cambria"/>
        <family val="1"/>
      </rPr>
      <t>PARTES Y REPUESTOS/BRIDA</t>
    </r>
  </si>
  <si>
    <r>
      <rPr>
        <sz val="12"/>
        <rFont val="Cambria"/>
        <family val="1"/>
      </rPr>
      <t>PARTES Y REPUESTOS/BUJE</t>
    </r>
  </si>
  <si>
    <r>
      <rPr>
        <sz val="12"/>
        <rFont val="Cambria"/>
        <family val="1"/>
      </rPr>
      <t>PARTES Y REPUESTOS/CABEZAL DE IMPRESION</t>
    </r>
  </si>
  <si>
    <r>
      <rPr>
        <sz val="12"/>
        <rFont val="Cambria"/>
        <family val="1"/>
      </rPr>
      <t>PARTES Y REPUESTOS/CABEZOTE</t>
    </r>
  </si>
  <si>
    <r>
      <rPr>
        <sz val="12"/>
        <rFont val="Cambria"/>
        <family val="1"/>
      </rPr>
      <t>PARTES Y REPUESTOS/CABINA PARA MAQUINARIA</t>
    </r>
  </si>
  <si>
    <r>
      <rPr>
        <sz val="12"/>
        <rFont val="Cambria"/>
        <family val="1"/>
      </rPr>
      <t>PARTES Y REPUESTOS/CAMARA INTERNA</t>
    </r>
  </si>
  <si>
    <r>
      <rPr>
        <sz val="12"/>
        <rFont val="Cambria"/>
        <family val="1"/>
      </rPr>
      <t>PARTES Y REPUESTOS/CAMPANA DE EMBRAGUE</t>
    </r>
  </si>
  <si>
    <r>
      <rPr>
        <sz val="12"/>
        <rFont val="Cambria"/>
        <family val="1"/>
      </rPr>
      <t>PARTES Y REPUESTOS/CAPOT</t>
    </r>
  </si>
  <si>
    <r>
      <rPr>
        <sz val="12"/>
        <rFont val="Cambria"/>
        <family val="1"/>
      </rPr>
      <t>PARTES Y REPUESTOS/CARDAN</t>
    </r>
  </si>
  <si>
    <r>
      <rPr>
        <sz val="12"/>
        <rFont val="Cambria"/>
        <family val="1"/>
      </rPr>
      <t>PARTES Y REPUESTOS/CARRIL</t>
    </r>
  </si>
  <si>
    <r>
      <rPr>
        <sz val="12"/>
        <rFont val="Cambria"/>
        <family val="1"/>
      </rPr>
      <t>PARTES Y REPUESTOS/CATALIZADOR DE GASES</t>
    </r>
  </si>
  <si>
    <r>
      <rPr>
        <sz val="12"/>
        <rFont val="Cambria"/>
        <family val="1"/>
      </rPr>
      <t>PARTES Y REPUESTOS/CIGÜEÑAL</t>
    </r>
  </si>
  <si>
    <r>
      <rPr>
        <sz val="12"/>
        <rFont val="Cambria"/>
        <family val="1"/>
      </rPr>
      <t>PARTES Y REPUESTOS/CORONA PIÑON</t>
    </r>
  </si>
  <si>
    <r>
      <rPr>
        <sz val="12"/>
        <rFont val="Cambria"/>
        <family val="1"/>
      </rPr>
      <t>PARTES Y REPUESTOS/CORREA DE DISTRIBUCION</t>
    </r>
  </si>
  <si>
    <r>
      <rPr>
        <sz val="12"/>
        <rFont val="Cambria"/>
        <family val="1"/>
      </rPr>
      <t>PARTES Y REPUESTOS/DISCOS/DISCO CUADRILLA</t>
    </r>
  </si>
  <si>
    <r>
      <rPr>
        <sz val="12"/>
        <rFont val="Cambria"/>
        <family val="1"/>
      </rPr>
      <t>PARTES Y REPUESTOS/DISCOS/DISCO DE EMBRAGUE</t>
    </r>
  </si>
  <si>
    <r>
      <rPr>
        <sz val="12"/>
        <rFont val="Cambria"/>
        <family val="1"/>
      </rPr>
      <t>PARTES Y REPUESTOS/DISCOS/DISCO DIAMANTADO</t>
    </r>
  </si>
  <si>
    <r>
      <rPr>
        <sz val="12"/>
        <rFont val="Cambria"/>
        <family val="1"/>
      </rPr>
      <t>PARTES Y REPUESTOS/EJE</t>
    </r>
  </si>
  <si>
    <r>
      <rPr>
        <sz val="12"/>
        <rFont val="Cambria"/>
        <family val="1"/>
      </rPr>
      <t>PARTES Y REPUESTOS/ELEVADOR DE VIDRIO</t>
    </r>
  </si>
  <si>
    <r>
      <rPr>
        <sz val="12"/>
        <rFont val="Cambria"/>
        <family val="1"/>
      </rPr>
      <t>PARTES Y REPUESTOS/ENGRANAJE</t>
    </r>
  </si>
  <si>
    <r>
      <rPr>
        <sz val="12"/>
        <rFont val="Cambria"/>
        <family val="1"/>
      </rPr>
      <t>PARTES Y REPUESTOS/FARO</t>
    </r>
  </si>
  <si>
    <r>
      <rPr>
        <sz val="12"/>
        <rFont val="Cambria"/>
        <family val="1"/>
      </rPr>
      <t>PARTES Y REPUESTOS/FILTRO</t>
    </r>
  </si>
  <si>
    <r>
      <rPr>
        <sz val="12"/>
        <rFont val="Cambria"/>
        <family val="1"/>
      </rPr>
      <t>PARTES Y REPUESTOS/GRAPA INDUSTRIAL</t>
    </r>
  </si>
  <si>
    <r>
      <rPr>
        <sz val="12"/>
        <rFont val="Cambria"/>
        <family val="1"/>
      </rPr>
      <t>PARTES Y REPUESTOS/GUALDERAS/GUALDERA ADELANTE</t>
    </r>
  </si>
  <si>
    <r>
      <rPr>
        <sz val="12"/>
        <rFont val="Cambria"/>
        <family val="1"/>
      </rPr>
      <t>PARTES Y REPUESTOS/GUALDERAS/GUALDERA ATRAS</t>
    </r>
  </si>
  <si>
    <r>
      <rPr>
        <sz val="12"/>
        <rFont val="Cambria"/>
        <family val="1"/>
      </rPr>
      <t>PARTES Y REPUESTOS/GUARDACHOQUE</t>
    </r>
  </si>
  <si>
    <r>
      <rPr>
        <sz val="12"/>
        <rFont val="Cambria"/>
        <family val="1"/>
      </rPr>
      <t>PARTES Y REPUESTOS/GUARDAFANGOS</t>
    </r>
  </si>
  <si>
    <r>
      <rPr>
        <sz val="12"/>
        <rFont val="Cambria"/>
        <family val="1"/>
      </rPr>
      <t>PARTES Y REPUESTOS/LAMINA</t>
    </r>
  </si>
  <si>
    <r>
      <rPr>
        <sz val="12"/>
        <rFont val="Cambria"/>
        <family val="1"/>
      </rPr>
      <t>PARTES Y REPUESTOS/LAMPARA DESTELLANTE</t>
    </r>
  </si>
  <si>
    <r>
      <rPr>
        <sz val="12"/>
        <rFont val="Cambria"/>
        <family val="1"/>
      </rPr>
      <t>PARTES Y REPUESTOS/LARGUERO PARA PISTON</t>
    </r>
  </si>
  <si>
    <r>
      <rPr>
        <sz val="12"/>
        <rFont val="Cambria"/>
        <family val="1"/>
      </rPr>
      <t>PARTES Y REPUESTOS/LLANTA</t>
    </r>
  </si>
  <si>
    <r>
      <rPr>
        <sz val="12"/>
        <rFont val="Cambria"/>
        <family val="1"/>
      </rPr>
      <t>PARTES Y REPUESTOS/MANGUERA DE FRENO</t>
    </r>
  </si>
  <si>
    <r>
      <rPr>
        <sz val="12"/>
        <rFont val="Cambria"/>
        <family val="1"/>
      </rPr>
      <t>PARTES Y REPUESTOS/MOLDURA PANEL</t>
    </r>
  </si>
  <si>
    <r>
      <rPr>
        <sz val="12"/>
        <rFont val="Cambria"/>
        <family val="1"/>
      </rPr>
      <t>PARTES Y REPUESTOS/MOTOR</t>
    </r>
  </si>
  <si>
    <r>
      <rPr>
        <sz val="12"/>
        <rFont val="Cambria"/>
        <family val="1"/>
      </rPr>
      <t>PARTES Y REPUESTOS/MUELLE DE APOYO</t>
    </r>
  </si>
  <si>
    <r>
      <rPr>
        <sz val="12"/>
        <rFont val="Cambria"/>
        <family val="1"/>
      </rPr>
      <t>PARTES Y REPUESTOS/MUELLE DE EMBRAGUE</t>
    </r>
  </si>
  <si>
    <r>
      <rPr>
        <sz val="12"/>
        <rFont val="Cambria"/>
        <family val="1"/>
      </rPr>
      <t>PARTES Y REPUESTOS/MUÑON MESETA</t>
    </r>
  </si>
  <si>
    <r>
      <rPr>
        <sz val="12"/>
        <rFont val="Cambria"/>
        <family val="1"/>
      </rPr>
      <t>PARTES Y REPUESTOS/NIVELADOR LASER</t>
    </r>
  </si>
  <si>
    <r>
      <rPr>
        <sz val="12"/>
        <rFont val="Cambria"/>
        <family val="1"/>
      </rPr>
      <t>PARTES Y REPUESTOS/ORUGA DE GOMA</t>
    </r>
  </si>
  <si>
    <r>
      <rPr>
        <sz val="12"/>
        <rFont val="Cambria"/>
        <family val="1"/>
      </rPr>
      <t>PARTES Y REPUESTOS/PARABRISA</t>
    </r>
  </si>
  <si>
    <r>
      <rPr>
        <sz val="12"/>
        <rFont val="Cambria"/>
        <family val="1"/>
      </rPr>
      <t>PARTES Y REPUESTOS/PASADOR DE BISAGRA</t>
    </r>
  </si>
  <si>
    <r>
      <rPr>
        <sz val="12"/>
        <rFont val="Cambria"/>
        <family val="1"/>
      </rPr>
      <t>PARTES Y REPUESTOS/PASTILLA</t>
    </r>
  </si>
  <si>
    <r>
      <rPr>
        <sz val="12"/>
        <rFont val="Cambria"/>
        <family val="1"/>
      </rPr>
      <t>PARTES Y REPUESTOS/PEDALES/PEDAL DE ACELERADOR</t>
    </r>
  </si>
  <si>
    <r>
      <rPr>
        <sz val="12"/>
        <rFont val="Cambria"/>
        <family val="1"/>
      </rPr>
      <t>PARTES Y REPUESTOS/PEDALES/PEDAL DE EMBRAGUE</t>
    </r>
  </si>
  <si>
    <r>
      <rPr>
        <sz val="12"/>
        <rFont val="Cambria"/>
        <family val="1"/>
      </rPr>
      <t>PARTES Y REPUESTOS/PEDALES/PEDAL DE FRENO</t>
    </r>
  </si>
  <si>
    <r>
      <rPr>
        <sz val="12"/>
        <rFont val="Cambria"/>
        <family val="1"/>
      </rPr>
      <t>PARTES Y REPUESTOS/PLATINA</t>
    </r>
  </si>
  <si>
    <r>
      <rPr>
        <sz val="12"/>
        <rFont val="Cambria"/>
        <family val="1"/>
      </rPr>
      <t>PARTES Y REPUESTOS/PLACA DE MONTAJE</t>
    </r>
  </si>
  <si>
    <r>
      <rPr>
        <sz val="12"/>
        <rFont val="Cambria"/>
        <family val="1"/>
      </rPr>
      <t>PARTES Y REPUESTOS/PLACA RETEN</t>
    </r>
  </si>
  <si>
    <r>
      <rPr>
        <sz val="12"/>
        <rFont val="Cambria"/>
        <family val="1"/>
      </rPr>
      <t>PARTES Y REPUESTOS/PLATO</t>
    </r>
  </si>
  <si>
    <r>
      <rPr>
        <sz val="12"/>
        <rFont val="Cambria"/>
        <family val="1"/>
      </rPr>
      <t>PARTES Y REPUESTOS/PRESOSTATO</t>
    </r>
  </si>
  <si>
    <r>
      <rPr>
        <sz val="12"/>
        <rFont val="Cambria"/>
        <family val="1"/>
      </rPr>
      <t>PARTES Y REPUESTOS/PROTECTOR DE CUARZO</t>
    </r>
  </si>
  <si>
    <r>
      <rPr>
        <sz val="12"/>
        <rFont val="Cambria"/>
        <family val="1"/>
      </rPr>
      <t>PARTES Y REPUESTOS/PUNTA DE EJE</t>
    </r>
  </si>
  <si>
    <r>
      <rPr>
        <sz val="12"/>
        <rFont val="Cambria"/>
        <family val="1"/>
      </rPr>
      <t>PARTES Y REPUESTOS/PUNTO GIRATORIO</t>
    </r>
  </si>
  <si>
    <r>
      <rPr>
        <sz val="12"/>
        <rFont val="Cambria"/>
        <family val="1"/>
      </rPr>
      <t>PARTES Y REPUESTOS/RADIADOR</t>
    </r>
  </si>
  <si>
    <r>
      <rPr>
        <sz val="12"/>
        <rFont val="Cambria"/>
        <family val="1"/>
      </rPr>
      <t>PARTES Y REPUESTOS/RAMPA DE LUBRIFICACION</t>
    </r>
  </si>
  <si>
    <r>
      <rPr>
        <sz val="12"/>
        <rFont val="Cambria"/>
        <family val="1"/>
      </rPr>
      <t>PARTES Y REPUESTOS/ROTOR</t>
    </r>
  </si>
  <si>
    <r>
      <rPr>
        <sz val="12"/>
        <rFont val="Cambria"/>
        <family val="1"/>
      </rPr>
      <t>PARTES Y REPUESTOS/RODAMIENTO</t>
    </r>
  </si>
  <si>
    <r>
      <rPr>
        <sz val="12"/>
        <rFont val="Cambria"/>
        <family val="1"/>
      </rPr>
      <t>PARTES Y REPUESTOS/REPUESTO CILINDRO FRENOS</t>
    </r>
  </si>
  <si>
    <r>
      <rPr>
        <sz val="12"/>
        <rFont val="Cambria"/>
        <family val="1"/>
      </rPr>
      <t>PARTES Y REPUESTOS/RESORTE</t>
    </r>
  </si>
  <si>
    <r>
      <rPr>
        <sz val="12"/>
        <rFont val="Cambria"/>
        <family val="1"/>
      </rPr>
      <t>PARTES Y REPUESTOS/ROTADOR</t>
    </r>
  </si>
  <si>
    <r>
      <rPr>
        <sz val="12"/>
        <rFont val="Cambria"/>
        <family val="1"/>
      </rPr>
      <t>PARTES Y REPUESTOS/RETROVISOR</t>
    </r>
  </si>
  <si>
    <r>
      <rPr>
        <sz val="12"/>
        <rFont val="Cambria"/>
        <family val="1"/>
      </rPr>
      <t>PARTES Y REPUESTOS/RINES</t>
    </r>
  </si>
  <si>
    <r>
      <rPr>
        <sz val="12"/>
        <rFont val="Cambria"/>
        <family val="1"/>
      </rPr>
      <t>PARTES Y REPUESTOS/RUEDAS/RUEDA DE ENTRADA</t>
    </r>
  </si>
  <si>
    <r>
      <rPr>
        <sz val="12"/>
        <rFont val="Cambria"/>
        <family val="1"/>
      </rPr>
      <t>PARTES Y REPUESTOS/RUEDAS/RUEDA DE RELACION</t>
    </r>
  </si>
  <si>
    <r>
      <rPr>
        <sz val="12"/>
        <rFont val="Cambria"/>
        <family val="1"/>
      </rPr>
      <t>PARTES Y REPUESTOS/RUEDAS/RUEDA DE SALIDA</t>
    </r>
  </si>
  <si>
    <r>
      <rPr>
        <sz val="12"/>
        <rFont val="Cambria"/>
        <family val="1"/>
      </rPr>
      <t>PARTES Y REPUESTOS/RUEDAS/RUEDA DIRIGIDA</t>
    </r>
  </si>
  <si>
    <r>
      <rPr>
        <sz val="12"/>
        <rFont val="Cambria"/>
        <family val="1"/>
      </rPr>
      <t>PARTES Y REPUESTOS/SILENCIADOR</t>
    </r>
  </si>
  <si>
    <r>
      <rPr>
        <sz val="12"/>
        <rFont val="Cambria"/>
        <family val="1"/>
      </rPr>
      <t>PARTES Y REPUESTOS/SURTIDOR</t>
    </r>
  </si>
  <si>
    <r>
      <rPr>
        <sz val="12"/>
        <rFont val="Cambria"/>
        <family val="1"/>
      </rPr>
      <t>PARTES Y REPUESTOS/TABLERO PLANO</t>
    </r>
  </si>
  <si>
    <r>
      <rPr>
        <sz val="12"/>
        <rFont val="Cambria"/>
        <family val="1"/>
      </rPr>
      <t>PARTES Y REPUESTOS/TAMBOR</t>
    </r>
  </si>
  <si>
    <r>
      <rPr>
        <sz val="12"/>
        <rFont val="Cambria"/>
        <family val="1"/>
      </rPr>
      <t>PARTES Y REPUESTOS/TECLE</t>
    </r>
  </si>
  <si>
    <r>
      <rPr>
        <sz val="12"/>
        <rFont val="Cambria"/>
        <family val="1"/>
      </rPr>
      <t>PARTES Y REPUESTOS/TERMOSTATO (REPUESTO)</t>
    </r>
  </si>
  <si>
    <r>
      <rPr>
        <sz val="12"/>
        <rFont val="Cambria"/>
        <family val="1"/>
      </rPr>
      <t>PARTES Y REPUESTOS/TEMPORIZADOR</t>
    </r>
  </si>
  <si>
    <r>
      <rPr>
        <sz val="12"/>
        <rFont val="Cambria"/>
        <family val="1"/>
      </rPr>
      <t>PARTES Y REPUESTOS/TUBO DE ESCAPE</t>
    </r>
  </si>
  <si>
    <r>
      <rPr>
        <sz val="12"/>
        <rFont val="Cambria"/>
        <family val="1"/>
      </rPr>
      <t>PARTES Y REPUESTOS/VALVULA DE CONTROL</t>
    </r>
  </si>
  <si>
    <r>
      <rPr>
        <sz val="12"/>
        <rFont val="Cambria"/>
        <family val="1"/>
      </rPr>
      <t>PARTES Y REPUESTOS/VISAGRA</t>
    </r>
  </si>
  <si>
    <r>
      <rPr>
        <sz val="12"/>
        <rFont val="Cambria"/>
        <family val="1"/>
      </rPr>
      <t>PARTES Y REPUESTOS/VOLANTE DE EMBRAGUE</t>
    </r>
  </si>
  <si>
    <r>
      <rPr>
        <sz val="12"/>
        <rFont val="Cambria"/>
        <family val="1"/>
      </rPr>
      <t>PARTES Y REPUESTOS/ZAPATA</t>
    </r>
  </si>
  <si>
    <r>
      <rPr>
        <sz val="12"/>
        <rFont val="Cambria"/>
        <family val="1"/>
      </rPr>
      <t>PARTES Y REPUESTOS/ACCESORIO DE AUDIO CON MICROFONO</t>
    </r>
  </si>
  <si>
    <r>
      <rPr>
        <sz val="12"/>
        <rFont val="Cambria"/>
        <family val="1"/>
      </rPr>
      <t>PARTES Y REPUESTOS/BANDEJA PARA COPIADORA</t>
    </r>
  </si>
  <si>
    <r>
      <rPr>
        <sz val="12"/>
        <rFont val="Cambria"/>
        <family val="1"/>
      </rPr>
      <t>PARTES Y REPUESTOS/BARRA DE TIRO</t>
    </r>
  </si>
  <si>
    <r>
      <rPr>
        <sz val="12"/>
        <rFont val="Cambria"/>
        <family val="1"/>
      </rPr>
      <t>PARTES Y REPUESTOS/CERRADURA DE COMBINACION DIGITAL</t>
    </r>
  </si>
  <si>
    <r>
      <rPr>
        <sz val="12"/>
        <rFont val="Cambria"/>
        <family val="1"/>
      </rPr>
      <t>PARTES Y REPUESTOS/ESTRIBO</t>
    </r>
  </si>
  <si>
    <r>
      <rPr>
        <sz val="12"/>
        <rFont val="Cambria"/>
        <family val="1"/>
      </rPr>
      <t>PARTES Y REPUESTOS/HALOGENO</t>
    </r>
  </si>
  <si>
    <r>
      <rPr>
        <sz val="12"/>
        <rFont val="Cambria"/>
        <family val="1"/>
      </rPr>
      <t>PARTES Y REPUESTOS/HUB REPLICADOR PUERTOS</t>
    </r>
  </si>
  <si>
    <r>
      <rPr>
        <sz val="12"/>
        <rFont val="Cambria"/>
        <family val="1"/>
      </rPr>
      <t>PARTES Y REPUESTOS/KIT DE CONEXION IMPRESORA</t>
    </r>
  </si>
  <si>
    <r>
      <rPr>
        <sz val="12"/>
        <rFont val="Cambria"/>
        <family val="1"/>
      </rPr>
      <t>PARTES Y REPUESTOS/KIT DE SUSPENSION</t>
    </r>
  </si>
  <si>
    <r>
      <rPr>
        <sz val="12"/>
        <rFont val="Cambria"/>
        <family val="1"/>
      </rPr>
      <t>PARTES Y REPUESTOS/MOUSE INHALAMBRICO</t>
    </r>
  </si>
  <si>
    <r>
      <rPr>
        <sz val="12"/>
        <rFont val="Cambria"/>
        <family val="1"/>
      </rPr>
      <t>PARTES Y REPUESTOS/PLACA PARA VEHICULO</t>
    </r>
  </si>
  <si>
    <r>
      <rPr>
        <sz val="12"/>
        <rFont val="Cambria"/>
        <family val="1"/>
      </rPr>
      <t>PARTES Y REPUESTOS/SIRENA CON LUZ ESTROBOSCOPICA</t>
    </r>
  </si>
  <si>
    <r>
      <rPr>
        <sz val="12"/>
        <rFont val="Cambria"/>
        <family val="1"/>
      </rPr>
      <t>PARTES Y REPUESTOS/SIRENA TIPO POLICIA</t>
    </r>
  </si>
  <si>
    <r>
      <rPr>
        <sz val="12"/>
        <rFont val="Cambria"/>
        <family val="1"/>
      </rPr>
      <t>PARTES Y REPUESTOS/TARJETA ELECTRÓNICA</t>
    </r>
  </si>
  <si>
    <r>
      <rPr>
        <sz val="12"/>
        <rFont val="Cambria"/>
        <family val="1"/>
      </rPr>
      <t>PARTES Y REPUESTOS/TECLADO INHALAMBRICO</t>
    </r>
  </si>
  <si>
    <r>
      <rPr>
        <sz val="12"/>
        <rFont val="Cambria"/>
        <family val="1"/>
      </rPr>
      <t>PARTES Y REPUESTOS/UNIDAD DE TRANSFERENCIA</t>
    </r>
  </si>
  <si>
    <r>
      <rPr>
        <sz val="12"/>
        <rFont val="Cambria"/>
        <family val="1"/>
      </rPr>
      <t>PARTES Y REPUESTOS/VENTILADOR PARA COMPUTADOR</t>
    </r>
  </si>
  <si>
    <r>
      <rPr>
        <sz val="12"/>
        <rFont val="Cambria"/>
        <family val="1"/>
      </rPr>
      <t>PARTES Y REPUESTOS/PARRILLA</t>
    </r>
  </si>
  <si>
    <r>
      <rPr>
        <sz val="12"/>
        <rFont val="Cambria"/>
        <family val="1"/>
      </rPr>
      <t>PARTES Y REPUESTOS/BRAZO DE SUJECION</t>
    </r>
  </si>
  <si>
    <r>
      <rPr>
        <sz val="12"/>
        <rFont val="Cambria"/>
        <family val="1"/>
      </rPr>
      <t>PARTES Y REPUESTOS/CELDA DE FLUJO</t>
    </r>
  </si>
  <si>
    <r>
      <rPr>
        <sz val="12"/>
        <rFont val="Cambria"/>
        <family val="1"/>
      </rPr>
      <t>PARTES Y REPUESTOS/REPUESTO COMPRESOR</t>
    </r>
  </si>
  <si>
    <r>
      <rPr>
        <sz val="12"/>
        <rFont val="Cambria"/>
        <family val="1"/>
      </rPr>
      <t>PARTES Y REPUESTOS/CARGADOR</t>
    </r>
  </si>
  <si>
    <r>
      <rPr>
        <sz val="12"/>
        <rFont val="Cambria"/>
        <family val="1"/>
      </rPr>
      <t>PARTES Y REPUESTOS/RECUBRIMIENTO DE BALDE</t>
    </r>
  </si>
  <si>
    <r>
      <rPr>
        <sz val="12"/>
        <rFont val="Cambria"/>
        <family val="1"/>
      </rPr>
      <t>PARTES Y REPUESTOS/LLANTA VEHICULO LIVIANO (HASTA 2 1/2 TON.)</t>
    </r>
  </si>
  <si>
    <r>
      <rPr>
        <sz val="12"/>
        <rFont val="Cambria"/>
        <family val="1"/>
      </rPr>
      <t>PARTES Y REPUESTOS/LLANTA VEHICULO PESADO (SOBRE 2 1/2 TON.)</t>
    </r>
  </si>
  <si>
    <r>
      <rPr>
        <sz val="12"/>
        <rFont val="Cambria"/>
        <family val="1"/>
      </rPr>
      <t>PARTES Y REPUESTOS/BANCO DE BATERIA</t>
    </r>
  </si>
  <si>
    <r>
      <rPr>
        <sz val="12"/>
        <rFont val="Cambria"/>
        <family val="1"/>
      </rPr>
      <t>PARTES Y REPUESTOS/BREAKER REGULABLE</t>
    </r>
  </si>
  <si>
    <r>
      <rPr>
        <sz val="12"/>
        <rFont val="Cambria"/>
        <family val="1"/>
      </rPr>
      <t>PARTES Y REPUESTOS/REPUESTO DE PANTALLA</t>
    </r>
  </si>
  <si>
    <r>
      <rPr>
        <sz val="12"/>
        <rFont val="Cambria"/>
        <family val="1"/>
      </rPr>
      <t>PARTES Y REPUESTOS/GPS VEHICULAR</t>
    </r>
  </si>
  <si>
    <r>
      <rPr>
        <sz val="12"/>
        <rFont val="Cambria"/>
        <family val="1"/>
      </rPr>
      <t>PARTES Y REPUESTOS/BANDA</t>
    </r>
  </si>
  <si>
    <r>
      <rPr>
        <sz val="12"/>
        <rFont val="Cambria"/>
        <family val="1"/>
      </rPr>
      <t>PARTES Y REPUESTOS/AIRE ACONDICIONADO DE VEHÍCULO</t>
    </r>
  </si>
  <si>
    <r>
      <rPr>
        <sz val="12"/>
        <rFont val="Cambria"/>
        <family val="1"/>
      </rPr>
      <t>PARTES Y REPUESTOS/LENTE DE MICROSCOPIO</t>
    </r>
  </si>
  <si>
    <r>
      <rPr>
        <sz val="12"/>
        <rFont val="Cambria"/>
        <family val="1"/>
      </rPr>
      <t>PARTES Y REPUESTOS/SEPARADOR DE GASES</t>
    </r>
  </si>
  <si>
    <r>
      <rPr>
        <sz val="12"/>
        <rFont val="Cambria"/>
        <family val="1"/>
      </rPr>
      <t>PARTES Y REPUESTOS/HELICE PARA BARCO</t>
    </r>
  </si>
  <si>
    <r>
      <rPr>
        <sz val="12"/>
        <rFont val="Cambria"/>
        <family val="1"/>
      </rPr>
      <t>PARTES Y REPUESTOS/BOQUILLA DE DESCARGUE DE FUMIGADORA</t>
    </r>
  </si>
  <si>
    <r>
      <rPr>
        <sz val="12"/>
        <rFont val="Cambria"/>
        <family val="1"/>
      </rPr>
      <t>URBANO/TERRENO URBANO AFECTADO</t>
    </r>
  </si>
  <si>
    <r>
      <rPr>
        <sz val="12"/>
        <rFont val="Cambria"/>
        <family val="1"/>
      </rPr>
      <t>URBANO/TERRENO URBANO DISPONIBLE</t>
    </r>
  </si>
  <si>
    <r>
      <rPr>
        <sz val="12"/>
        <rFont val="Cambria"/>
        <family val="1"/>
      </rPr>
      <t>RURAL/FINCA</t>
    </r>
  </si>
  <si>
    <r>
      <rPr>
        <sz val="12"/>
        <rFont val="Cambria"/>
        <family val="1"/>
      </rPr>
      <t>RURAL/PARCELA</t>
    </r>
  </si>
  <si>
    <r>
      <rPr>
        <sz val="12"/>
        <rFont val="Cambria"/>
        <family val="1"/>
      </rPr>
      <t>RURAL/PLANTACION</t>
    </r>
  </si>
  <si>
    <r>
      <rPr>
        <sz val="12"/>
        <rFont val="Cambria"/>
        <family val="1"/>
      </rPr>
      <t>RURAL/TERRENO</t>
    </r>
  </si>
  <si>
    <r>
      <rPr>
        <sz val="12"/>
        <rFont val="Cambria"/>
        <family val="1"/>
      </rPr>
      <t>RURAL/TIERRA DE RESERVA</t>
    </r>
  </si>
  <si>
    <r>
      <rPr>
        <sz val="12"/>
        <rFont val="Cambria"/>
        <family val="1"/>
      </rPr>
      <t>RURAL/YACIMIENTO</t>
    </r>
  </si>
  <si>
    <r>
      <rPr>
        <sz val="12"/>
        <rFont val="Cambria"/>
        <family val="1"/>
      </rPr>
      <t>URBANO/ASILO</t>
    </r>
  </si>
  <si>
    <r>
      <rPr>
        <sz val="12"/>
        <rFont val="Cambria"/>
        <family val="1"/>
      </rPr>
      <t>URBANO/AUDITORIO</t>
    </r>
  </si>
  <si>
    <r>
      <rPr>
        <sz val="12"/>
        <rFont val="Cambria"/>
        <family val="1"/>
      </rPr>
      <t>URBANO/BIBLIOTECA</t>
    </r>
  </si>
  <si>
    <r>
      <rPr>
        <sz val="12"/>
        <rFont val="Cambria"/>
        <family val="1"/>
      </rPr>
      <t>URBANO/BODEGA</t>
    </r>
  </si>
  <si>
    <r>
      <rPr>
        <sz val="12"/>
        <rFont val="Cambria"/>
        <family val="1"/>
      </rPr>
      <t>URBANO/CAMPAMENTO</t>
    </r>
  </si>
  <si>
    <r>
      <rPr>
        <sz val="12"/>
        <rFont val="Cambria"/>
        <family val="1"/>
      </rPr>
      <t>URBANO/CASA</t>
    </r>
  </si>
  <si>
    <r>
      <rPr>
        <sz val="12"/>
        <rFont val="Cambria"/>
        <family val="1"/>
      </rPr>
      <t>URBANO/COMEDOR COLECTIVO</t>
    </r>
  </si>
  <si>
    <r>
      <rPr>
        <sz val="12"/>
        <rFont val="Cambria"/>
        <family val="1"/>
      </rPr>
      <t>URBANO/DEPARTAMENTO</t>
    </r>
  </si>
  <si>
    <r>
      <rPr>
        <sz val="12"/>
        <rFont val="Cambria"/>
        <family val="1"/>
      </rPr>
      <t>URBANO/EDIFICIO</t>
    </r>
  </si>
  <si>
    <r>
      <rPr>
        <sz val="12"/>
        <rFont val="Cambria"/>
        <family val="1"/>
      </rPr>
      <t>URBANO/GALPON</t>
    </r>
  </si>
  <si>
    <r>
      <rPr>
        <sz val="12"/>
        <rFont val="Cambria"/>
        <family val="1"/>
      </rPr>
      <t>URBANO/HOSPITAL</t>
    </r>
  </si>
  <si>
    <r>
      <rPr>
        <sz val="12"/>
        <rFont val="Cambria"/>
        <family val="1"/>
      </rPr>
      <t>URBANO/HOSTERIA</t>
    </r>
  </si>
  <si>
    <r>
      <rPr>
        <sz val="12"/>
        <rFont val="Cambria"/>
        <family val="1"/>
      </rPr>
      <t>URBANO/LOCAL COMERCIAL</t>
    </r>
  </si>
  <si>
    <r>
      <rPr>
        <sz val="12"/>
        <rFont val="Cambria"/>
        <family val="1"/>
      </rPr>
      <t>URBANO/MUSEO</t>
    </r>
  </si>
  <si>
    <r>
      <rPr>
        <sz val="12"/>
        <rFont val="Cambria"/>
        <family val="1"/>
      </rPr>
      <t>URBANO/NAVE INDUSTRIAL</t>
    </r>
  </si>
  <si>
    <r>
      <rPr>
        <sz val="12"/>
        <rFont val="Cambria"/>
        <family val="1"/>
      </rPr>
      <t>URBANO/OBSERVATORIO</t>
    </r>
  </si>
  <si>
    <r>
      <rPr>
        <sz val="12"/>
        <rFont val="Cambria"/>
        <family val="1"/>
      </rPr>
      <t>URBANO/OFICINA</t>
    </r>
  </si>
  <si>
    <r>
      <rPr>
        <sz val="12"/>
        <rFont val="Cambria"/>
        <family val="1"/>
      </rPr>
      <t>URBANO/PALACIO MINISTERIAL</t>
    </r>
  </si>
  <si>
    <r>
      <rPr>
        <sz val="12"/>
        <rFont val="Cambria"/>
        <family val="1"/>
      </rPr>
      <t>URBANO/PARQUEADERO</t>
    </r>
  </si>
  <si>
    <r>
      <rPr>
        <sz val="12"/>
        <rFont val="Cambria"/>
        <family val="1"/>
      </rPr>
      <t>URBANO/SALA DE EXPOSICION</t>
    </r>
  </si>
  <si>
    <r>
      <rPr>
        <sz val="12"/>
        <rFont val="Cambria"/>
        <family val="1"/>
      </rPr>
      <t>URBANO/SANATORIO</t>
    </r>
  </si>
  <si>
    <r>
      <rPr>
        <sz val="12"/>
        <rFont val="Cambria"/>
        <family val="1"/>
      </rPr>
      <t>URBANO/MUELLE</t>
    </r>
  </si>
  <si>
    <r>
      <rPr>
        <sz val="12"/>
        <rFont val="Cambria"/>
        <family val="1"/>
      </rPr>
      <t>RURAL/HACIENDA</t>
    </r>
  </si>
  <si>
    <r>
      <rPr>
        <sz val="12"/>
        <rFont val="Cambria"/>
        <family val="1"/>
      </rPr>
      <t>RURAL/CASA DE CAMPO</t>
    </r>
  </si>
  <si>
    <r>
      <rPr>
        <sz val="12"/>
        <rFont val="Cambria"/>
        <family val="1"/>
      </rPr>
      <t>RURAL/CABAÑA</t>
    </r>
  </si>
  <si>
    <r>
      <rPr>
        <sz val="12"/>
        <rFont val="Cambria"/>
        <family val="1"/>
      </rPr>
      <t>RURAL/MUELLE</t>
    </r>
  </si>
  <si>
    <r>
      <rPr>
        <sz val="12"/>
        <rFont val="Cambria"/>
        <family val="1"/>
      </rPr>
      <t>PREFABRICADOS/CAMPERS</t>
    </r>
  </si>
  <si>
    <r>
      <rPr>
        <sz val="12"/>
        <rFont val="Cambria"/>
        <family val="1"/>
      </rPr>
      <t>URBANO/TERRENO PLANO</t>
    </r>
  </si>
  <si>
    <r>
      <rPr>
        <sz val="12"/>
        <rFont val="Cambria"/>
        <family val="1"/>
      </rPr>
      <t>URBANO/TERRENO CON AFECTACION</t>
    </r>
  </si>
  <si>
    <r>
      <rPr>
        <sz val="12"/>
        <rFont val="Cambria"/>
        <family val="1"/>
      </rPr>
      <t>ANFIBIOS/RANA</t>
    </r>
  </si>
  <si>
    <r>
      <rPr>
        <sz val="12"/>
        <rFont val="Cambria"/>
        <family val="1"/>
      </rPr>
      <t>ANFIBIOS/SALAMANDRA</t>
    </r>
  </si>
  <si>
    <r>
      <rPr>
        <sz val="12"/>
        <rFont val="Cambria"/>
        <family val="1"/>
      </rPr>
      <t>ANFIBIOS/TRITON</t>
    </r>
  </si>
  <si>
    <r>
      <rPr>
        <sz val="12"/>
        <rFont val="Cambria"/>
        <family val="1"/>
      </rPr>
      <t>AVES DE CORRAL/AVE DE GUINEA</t>
    </r>
  </si>
  <si>
    <r>
      <rPr>
        <sz val="12"/>
        <rFont val="Cambria"/>
        <family val="1"/>
      </rPr>
      <t>AVES DE CORRAL/GALLINA</t>
    </r>
  </si>
  <si>
    <r>
      <rPr>
        <sz val="12"/>
        <rFont val="Cambria"/>
        <family val="1"/>
      </rPr>
      <t>AVES DE CORRAL/GANSO</t>
    </r>
  </si>
  <si>
    <r>
      <rPr>
        <sz val="12"/>
        <rFont val="Cambria"/>
        <family val="1"/>
      </rPr>
      <t>AVES DE CORRAL/PATO</t>
    </r>
  </si>
  <si>
    <r>
      <rPr>
        <sz val="12"/>
        <rFont val="Cambria"/>
        <family val="1"/>
      </rPr>
      <t>AVES DE CORRAL/PAVO</t>
    </r>
  </si>
  <si>
    <r>
      <rPr>
        <sz val="12"/>
        <rFont val="Cambria"/>
        <family val="1"/>
      </rPr>
      <t>AVES DE CORRAL/OTRAS AVES/PALOMA</t>
    </r>
  </si>
  <si>
    <r>
      <rPr>
        <sz val="12"/>
        <rFont val="Cambria"/>
        <family val="1"/>
      </rPr>
      <t>AVES DE CORRAL/OTRAS AVES/CODORNIZ</t>
    </r>
  </si>
  <si>
    <r>
      <rPr>
        <sz val="12"/>
        <rFont val="Cambria"/>
        <family val="1"/>
      </rPr>
      <t>AVES DE CORRAL/OTRAS AVES/LORO</t>
    </r>
  </si>
  <si>
    <r>
      <rPr>
        <sz val="12"/>
        <rFont val="Cambria"/>
        <family val="1"/>
      </rPr>
      <t>BOVINO O VACUNO/BISONTE</t>
    </r>
  </si>
  <si>
    <r>
      <rPr>
        <sz val="12"/>
        <rFont val="Cambria"/>
        <family val="1"/>
      </rPr>
      <t>BOVINO O VACUNO/BUEY</t>
    </r>
  </si>
  <si>
    <r>
      <rPr>
        <sz val="12"/>
        <rFont val="Cambria"/>
        <family val="1"/>
      </rPr>
      <t>BOVINO O VACUNO/BUFALO</t>
    </r>
  </si>
  <si>
    <r>
      <rPr>
        <sz val="12"/>
        <rFont val="Cambria"/>
        <family val="1"/>
      </rPr>
      <t>BOVINO O VACUNO/TERNERO</t>
    </r>
  </si>
  <si>
    <r>
      <rPr>
        <sz val="12"/>
        <rFont val="Cambria"/>
        <family val="1"/>
      </rPr>
      <t>BOVINO O VACUNO/TORO</t>
    </r>
  </si>
  <si>
    <r>
      <rPr>
        <sz val="12"/>
        <rFont val="Cambria"/>
        <family val="1"/>
      </rPr>
      <t>BOVINO O VACUNO/VACA</t>
    </r>
  </si>
  <si>
    <r>
      <rPr>
        <sz val="12"/>
        <rFont val="Cambria"/>
        <family val="1"/>
      </rPr>
      <t>CAPRINOS/CABRA</t>
    </r>
  </si>
  <si>
    <r>
      <rPr>
        <sz val="12"/>
        <rFont val="Cambria"/>
        <family val="1"/>
      </rPr>
      <t>EQUINOS/ASNO</t>
    </r>
  </si>
  <si>
    <r>
      <rPr>
        <sz val="12"/>
        <rFont val="Cambria"/>
        <family val="1"/>
      </rPr>
      <t>EQUINOS/BURDEGANO</t>
    </r>
  </si>
  <si>
    <r>
      <rPr>
        <sz val="12"/>
        <rFont val="Cambria"/>
        <family val="1"/>
      </rPr>
      <t>EQUINOS/CABALLO</t>
    </r>
  </si>
  <si>
    <r>
      <rPr>
        <sz val="12"/>
        <rFont val="Cambria"/>
        <family val="1"/>
      </rPr>
      <t>EQUINOS/MULA</t>
    </r>
  </si>
  <si>
    <r>
      <rPr>
        <sz val="12"/>
        <rFont val="Cambria"/>
        <family val="1"/>
      </rPr>
      <t>EQUINOS/PONI</t>
    </r>
  </si>
  <si>
    <r>
      <rPr>
        <sz val="12"/>
        <rFont val="Cambria"/>
        <family val="1"/>
      </rPr>
      <t>EQUINOS/YEGUA</t>
    </r>
  </si>
  <si>
    <r>
      <rPr>
        <sz val="12"/>
        <rFont val="Cambria"/>
        <family val="1"/>
      </rPr>
      <t>OTROS MAMIFEROS/GATO</t>
    </r>
  </si>
  <si>
    <r>
      <rPr>
        <sz val="12"/>
        <rFont val="Cambria"/>
        <family val="1"/>
      </rPr>
      <t>OTROS MAMIFEROS/LEOPARDO</t>
    </r>
  </si>
  <si>
    <r>
      <rPr>
        <sz val="12"/>
        <rFont val="Cambria"/>
        <family val="1"/>
      </rPr>
      <t>OTROS MAMIFEROS/MONO</t>
    </r>
  </si>
  <si>
    <r>
      <rPr>
        <sz val="12"/>
        <rFont val="Cambria"/>
        <family val="1"/>
      </rPr>
      <t>OTROS MAMIFEROS/OSO</t>
    </r>
  </si>
  <si>
    <r>
      <rPr>
        <sz val="12"/>
        <rFont val="Cambria"/>
        <family val="1"/>
      </rPr>
      <t>OTROS MAMIFEROS/PERRO</t>
    </r>
  </si>
  <si>
    <r>
      <rPr>
        <sz val="12"/>
        <rFont val="Cambria"/>
        <family val="1"/>
      </rPr>
      <t>OTROS MAMIFEROS/TIGRE</t>
    </r>
  </si>
  <si>
    <r>
      <rPr>
        <sz val="12"/>
        <rFont val="Cambria"/>
        <family val="1"/>
      </rPr>
      <t>OTROS ANIMALES VIVOS/PEZ</t>
    </r>
  </si>
  <si>
    <r>
      <rPr>
        <sz val="12"/>
        <rFont val="Cambria"/>
        <family val="1"/>
      </rPr>
      <t>OVINOS/CARNERO</t>
    </r>
  </si>
  <si>
    <r>
      <rPr>
        <sz val="12"/>
        <rFont val="Cambria"/>
        <family val="1"/>
      </rPr>
      <t>OVINOS/CORDERO</t>
    </r>
  </si>
  <si>
    <r>
      <rPr>
        <sz val="12"/>
        <rFont val="Cambria"/>
        <family val="1"/>
      </rPr>
      <t>OVINOS/OVEJA</t>
    </r>
  </si>
  <si>
    <r>
      <rPr>
        <sz val="12"/>
        <rFont val="Cambria"/>
        <family val="1"/>
      </rPr>
      <t>PORCINOS/CERDO</t>
    </r>
  </si>
  <si>
    <r>
      <rPr>
        <sz val="12"/>
        <rFont val="Cambria"/>
        <family val="1"/>
      </rPr>
      <t>ROEDORES/CONEJO</t>
    </r>
  </si>
  <si>
    <r>
      <rPr>
        <sz val="12"/>
        <rFont val="Cambria"/>
        <family val="1"/>
      </rPr>
      <t>ROEDORES/CUY</t>
    </r>
  </si>
  <si>
    <r>
      <rPr>
        <sz val="12"/>
        <rFont val="Cambria"/>
        <family val="1"/>
      </rPr>
      <t>ROEDORES/LIEBRE</t>
    </r>
  </si>
  <si>
    <r>
      <rPr>
        <sz val="12"/>
        <rFont val="Cambria"/>
        <family val="1"/>
      </rPr>
      <t>RUMIANTES/ALPACA</t>
    </r>
  </si>
  <si>
    <r>
      <rPr>
        <sz val="12"/>
        <rFont val="Cambria"/>
        <family val="1"/>
      </rPr>
      <t>RUMIANTES/CAMELLO Y CAMELIDO</t>
    </r>
  </si>
  <si>
    <r>
      <rPr>
        <sz val="12"/>
        <rFont val="Cambria"/>
        <family val="1"/>
      </rPr>
      <t>RUMIANTES/LLAMA</t>
    </r>
  </si>
  <si>
    <r>
      <rPr>
        <sz val="12"/>
        <rFont val="Cambria"/>
        <family val="1"/>
      </rPr>
      <t>RUMIANTES/VICUÑA</t>
    </r>
  </si>
  <si>
    <r>
      <rPr>
        <sz val="12"/>
        <rFont val="Cambria"/>
        <family val="1"/>
      </rPr>
      <t>REPTILES/TORTUGA</t>
    </r>
  </si>
  <si>
    <r>
      <rPr>
        <sz val="12"/>
        <rFont val="Cambria"/>
        <family val="1"/>
      </rPr>
      <t>BOSQUES/FORESTALES</t>
    </r>
  </si>
  <si>
    <r>
      <rPr>
        <sz val="12"/>
        <rFont val="Cambria"/>
        <family val="1"/>
      </rPr>
      <t>BOSQUES/NATIVO DE PRESERVACION</t>
    </r>
  </si>
  <si>
    <r>
      <rPr>
        <sz val="12"/>
        <rFont val="Cambria"/>
        <family val="1"/>
      </rPr>
      <t>BOSQUES/NATIVO DE PROTECCION</t>
    </r>
  </si>
  <si>
    <r>
      <rPr>
        <sz val="12"/>
        <rFont val="Cambria"/>
        <family val="1"/>
      </rPr>
      <t>BOSQUES/SUBTROPICALES</t>
    </r>
  </si>
  <si>
    <r>
      <rPr>
        <sz val="12"/>
        <rFont val="Cambria"/>
        <family val="1"/>
      </rPr>
      <t>BOSQUES/TROPICALES</t>
    </r>
  </si>
  <si>
    <r>
      <rPr>
        <sz val="12"/>
        <rFont val="Cambria"/>
        <family val="1"/>
      </rPr>
      <t>BOSQUES/ZONA CALIDA</t>
    </r>
  </si>
  <si>
    <r>
      <rPr>
        <sz val="12"/>
        <rFont val="Cambria"/>
        <family val="1"/>
      </rPr>
      <t>BOSQUES/ZONA INTERTROPICAL</t>
    </r>
  </si>
  <si>
    <r>
      <rPr>
        <sz val="12"/>
        <rFont val="Cambria"/>
        <family val="1"/>
      </rPr>
      <t>BOSQUES/ZONA TEMPLADA</t>
    </r>
  </si>
  <si>
    <r>
      <rPr>
        <sz val="12"/>
        <rFont val="Cambria"/>
        <family val="1"/>
      </rPr>
      <t>ACUATICOS/ALGAS</t>
    </r>
  </si>
  <si>
    <r>
      <rPr>
        <sz val="12"/>
        <rFont val="Cambria"/>
        <family val="1"/>
      </rPr>
      <t>ACUATICOS/CRUSTACEOS</t>
    </r>
  </si>
  <si>
    <r>
      <rPr>
        <sz val="12"/>
        <rFont val="Cambria"/>
        <family val="1"/>
      </rPr>
      <t>ACUATICOS/EQUIDERNOS</t>
    </r>
  </si>
  <si>
    <r>
      <rPr>
        <sz val="12"/>
        <rFont val="Cambria"/>
        <family val="1"/>
      </rPr>
      <t>ACUATICOS/MOLUSCOS</t>
    </r>
  </si>
  <si>
    <r>
      <rPr>
        <sz val="12"/>
        <rFont val="Cambria"/>
        <family val="1"/>
      </rPr>
      <t>ACUATICOS/PECES</t>
    </r>
  </si>
  <si>
    <r>
      <rPr>
        <sz val="12"/>
        <rFont val="Cambria"/>
        <family val="1"/>
      </rPr>
      <t>ACUATICAS/DE AGUAS PROFUNDAS</t>
    </r>
  </si>
  <si>
    <r>
      <rPr>
        <sz val="12"/>
        <rFont val="Cambria"/>
        <family val="1"/>
      </rPr>
      <t>ACUATICAS/DE RIBERA</t>
    </r>
  </si>
  <si>
    <r>
      <rPr>
        <sz val="12"/>
        <rFont val="Cambria"/>
        <family val="1"/>
      </rPr>
      <t>ACUATICAS/FLOTANTES</t>
    </r>
  </si>
  <si>
    <r>
      <rPr>
        <sz val="12"/>
        <rFont val="Cambria"/>
        <family val="1"/>
      </rPr>
      <t>ACUATICAS/OXIGENADORA</t>
    </r>
  </si>
  <si>
    <r>
      <rPr>
        <sz val="12"/>
        <rFont val="Cambria"/>
        <family val="1"/>
      </rPr>
      <t>ORNAMENTALES/BEGONIACEAS</t>
    </r>
  </si>
  <si>
    <r>
      <rPr>
        <sz val="12"/>
        <rFont val="Cambria"/>
        <family val="1"/>
      </rPr>
      <t>ORNAMENTALES/BONSAIS</t>
    </r>
  </si>
  <si>
    <r>
      <rPr>
        <sz val="12"/>
        <rFont val="Cambria"/>
        <family val="1"/>
      </rPr>
      <t>ORNAMENTALES/BROMELIACEAS</t>
    </r>
  </si>
  <si>
    <r>
      <rPr>
        <sz val="12"/>
        <rFont val="Cambria"/>
        <family val="1"/>
      </rPr>
      <t>ORNAMENTALES/EUPHORBIACEAS</t>
    </r>
  </si>
  <si>
    <r>
      <rPr>
        <sz val="12"/>
        <rFont val="Cambria"/>
        <family val="1"/>
      </rPr>
      <t>ORNAMENTALES/GRAMINEAS</t>
    </r>
  </si>
  <si>
    <r>
      <rPr>
        <sz val="12"/>
        <rFont val="Cambria"/>
        <family val="1"/>
      </rPr>
      <t>ORNAMENTALES/HELECHOS</t>
    </r>
  </si>
  <si>
    <r>
      <rPr>
        <sz val="12"/>
        <rFont val="Cambria"/>
        <family val="1"/>
      </rPr>
      <t>ORNAMENTALES/ORQUIDACEAS</t>
    </r>
  </si>
  <si>
    <r>
      <rPr>
        <sz val="12"/>
        <rFont val="Cambria"/>
        <family val="1"/>
      </rPr>
      <t>ORNAMENTALES/ROSALES</t>
    </r>
  </si>
  <si>
    <r>
      <rPr>
        <sz val="12"/>
        <rFont val="Cambria"/>
        <family val="1"/>
      </rPr>
      <t>ORNAMENTALES/SUCULENTAS/CRASAS</t>
    </r>
  </si>
  <si>
    <r>
      <rPr>
        <sz val="12"/>
        <rFont val="Cambria"/>
        <family val="1"/>
      </rPr>
      <t>ORNAMENTALES/TAPIZANTES</t>
    </r>
  </si>
  <si>
    <r>
      <rPr>
        <sz val="12"/>
        <rFont val="Cambria"/>
        <family val="1"/>
      </rPr>
      <t>ORNAMENTALES/TREPADORAS</t>
    </r>
  </si>
  <si>
    <r>
      <rPr>
        <sz val="12"/>
        <rFont val="Cambria"/>
        <family val="1"/>
      </rPr>
      <t>ORNAMENTALES/BAMBU</t>
    </r>
  </si>
  <si>
    <r>
      <rPr>
        <sz val="12"/>
        <rFont val="Cambria"/>
        <family val="1"/>
      </rPr>
      <t>ORNAMENTALES/CHIFLERA</t>
    </r>
  </si>
  <si>
    <r>
      <rPr>
        <sz val="12"/>
        <rFont val="Cambria"/>
        <family val="1"/>
      </rPr>
      <t>ORNAMENTALES/CROTOS</t>
    </r>
  </si>
  <si>
    <r>
      <rPr>
        <sz val="12"/>
        <rFont val="Cambria"/>
        <family val="1"/>
      </rPr>
      <t>ORNAMENTALES/FICUS BICOLOR</t>
    </r>
  </si>
  <si>
    <r>
      <rPr>
        <sz val="12"/>
        <rFont val="Cambria"/>
        <family val="1"/>
      </rPr>
      <t>ORNAMENTALES/FICUS VERDE</t>
    </r>
  </si>
  <si>
    <r>
      <rPr>
        <sz val="12"/>
        <rFont val="Cambria"/>
        <family val="1"/>
      </rPr>
      <t>ORNAMENTALES/OREJA DE CONEJO</t>
    </r>
  </si>
  <si>
    <r>
      <rPr>
        <sz val="12"/>
        <rFont val="Cambria"/>
        <family val="1"/>
      </rPr>
      <t>ORNAMENTALES/GUAMEKE</t>
    </r>
  </si>
  <si>
    <r>
      <rPr>
        <sz val="12"/>
        <rFont val="Cambria"/>
        <family val="1"/>
      </rPr>
      <t>ORNAMENTALES/MAIZ</t>
    </r>
  </si>
  <si>
    <r>
      <rPr>
        <sz val="12"/>
        <rFont val="Cambria"/>
        <family val="1"/>
      </rPr>
      <t>ORNAMENTALES/NEVADA</t>
    </r>
  </si>
  <si>
    <r>
      <rPr>
        <sz val="12"/>
        <rFont val="Cambria"/>
        <family val="1"/>
      </rPr>
      <t>ORNAMENTALES/PALMA</t>
    </r>
  </si>
  <si>
    <r>
      <rPr>
        <sz val="12"/>
        <rFont val="Cambria"/>
        <family val="1"/>
      </rPr>
      <t>ORNAMENTALES/PAMERA</t>
    </r>
  </si>
  <si>
    <r>
      <rPr>
        <sz val="12"/>
        <rFont val="Cambria"/>
        <family val="1"/>
      </rPr>
      <t>ORNAMENTALES/PINO</t>
    </r>
  </si>
  <si>
    <r>
      <rPr>
        <sz val="12"/>
        <rFont val="Cambria"/>
        <family val="1"/>
      </rPr>
      <t>ORNAMENTALES/TRONCO</t>
    </r>
  </si>
  <si>
    <r>
      <rPr>
        <sz val="12"/>
        <rFont val="Cambria"/>
        <family val="1"/>
      </rPr>
      <t>ORNAMENTALES/YUCO</t>
    </r>
  </si>
  <si>
    <r>
      <rPr>
        <sz val="12"/>
        <rFont val="Cambria"/>
        <family val="1"/>
      </rPr>
      <t>OTROS ARBOLES Y PLANTAS/AGUACATE</t>
    </r>
  </si>
  <si>
    <r>
      <rPr>
        <sz val="12"/>
        <rFont val="Cambria"/>
        <family val="1"/>
      </rPr>
      <t>OTROS ARBOLES Y PLANTAS/ALAMO</t>
    </r>
  </si>
  <si>
    <r>
      <rPr>
        <sz val="12"/>
        <rFont val="Cambria"/>
        <family val="1"/>
      </rPr>
      <t>OTROS ARBOLES Y PLANTAS/ALGODON</t>
    </r>
  </si>
  <si>
    <r>
      <rPr>
        <sz val="12"/>
        <rFont val="Cambria"/>
        <family val="1"/>
      </rPr>
      <t>OTROS ARBOLES Y PLANTAS/ALMENDRO</t>
    </r>
  </si>
  <si>
    <r>
      <rPr>
        <sz val="12"/>
        <rFont val="Cambria"/>
        <family val="1"/>
      </rPr>
      <t>OTROS ARBOLES Y PLANTAS/BARBASCO</t>
    </r>
  </si>
  <si>
    <r>
      <rPr>
        <sz val="12"/>
        <rFont val="Cambria"/>
        <family val="1"/>
      </rPr>
      <t>OTROS ARBOLES Y PLANTAS/BULBOSAS</t>
    </r>
  </si>
  <si>
    <r>
      <rPr>
        <sz val="12"/>
        <rFont val="Cambria"/>
        <family val="1"/>
      </rPr>
      <t>OTROS ARBOLES Y PLANTAS/CACAO</t>
    </r>
  </si>
  <si>
    <r>
      <rPr>
        <sz val="12"/>
        <rFont val="Cambria"/>
        <family val="1"/>
      </rPr>
      <t>OTROS ARBOLES Y PLANTAS/CACTACEAS /CACTUS</t>
    </r>
  </si>
  <si>
    <r>
      <rPr>
        <sz val="12"/>
        <rFont val="Cambria"/>
        <family val="1"/>
      </rPr>
      <t>OTROS ARBOLES Y PLANTAS/CAFE</t>
    </r>
  </si>
  <si>
    <r>
      <rPr>
        <sz val="12"/>
        <rFont val="Cambria"/>
        <family val="1"/>
      </rPr>
      <t>OTROS ARBOLES Y PLANTAS/CAOBA</t>
    </r>
  </si>
  <si>
    <r>
      <rPr>
        <sz val="12"/>
        <rFont val="Cambria"/>
        <family val="1"/>
      </rPr>
      <t>OTROS ARBOLES Y PLANTAS/CAPULI</t>
    </r>
  </si>
  <si>
    <r>
      <rPr>
        <sz val="12"/>
        <rFont val="Cambria"/>
        <family val="1"/>
      </rPr>
      <t>OTROS ARBOLES Y PLANTAS/CARNIVORAS</t>
    </r>
  </si>
  <si>
    <r>
      <rPr>
        <sz val="12"/>
        <rFont val="Cambria"/>
        <family val="1"/>
      </rPr>
      <t>OTROS ARBOLES Y PLANTAS/CEDRO</t>
    </r>
  </si>
  <si>
    <r>
      <rPr>
        <sz val="12"/>
        <rFont val="Cambria"/>
        <family val="1"/>
      </rPr>
      <t>OTROS ARBOLES Y PLANTAS/CEREZO</t>
    </r>
  </si>
  <si>
    <r>
      <rPr>
        <sz val="12"/>
        <rFont val="Cambria"/>
        <family val="1"/>
      </rPr>
      <t>OTROS ARBOLES Y PLANTAS/CESPED</t>
    </r>
  </si>
  <si>
    <r>
      <rPr>
        <sz val="12"/>
        <rFont val="Cambria"/>
        <family val="1"/>
      </rPr>
      <t>OTROS ARBOLES Y PLANTAS/CIPRES</t>
    </r>
  </si>
  <si>
    <r>
      <rPr>
        <sz val="12"/>
        <rFont val="Cambria"/>
        <family val="1"/>
      </rPr>
      <t>OTROS ARBOLES Y PLANTAS/CIRUELO</t>
    </r>
  </si>
  <si>
    <r>
      <rPr>
        <sz val="12"/>
        <rFont val="Cambria"/>
        <family val="1"/>
      </rPr>
      <t>OTROS ARBOLES Y PLANTAS/DURAZNO</t>
    </r>
  </si>
  <si>
    <r>
      <rPr>
        <sz val="12"/>
        <rFont val="Cambria"/>
        <family val="1"/>
      </rPr>
      <t>OTROS ARBOLES Y PLANTAS/EUCALIPTO</t>
    </r>
  </si>
  <si>
    <r>
      <rPr>
        <sz val="12"/>
        <rFont val="Cambria"/>
        <family val="1"/>
      </rPr>
      <t>OTROS ARBOLES Y PLANTAS/GUAYABO</t>
    </r>
  </si>
  <si>
    <r>
      <rPr>
        <sz val="12"/>
        <rFont val="Cambria"/>
        <family val="1"/>
      </rPr>
      <t>OTROS ARBOLES Y PLANTAS/HIGUERA</t>
    </r>
  </si>
  <si>
    <r>
      <rPr>
        <sz val="12"/>
        <rFont val="Cambria"/>
        <family val="1"/>
      </rPr>
      <t>OTROS ARBOLES Y PLANTAS/HULE</t>
    </r>
  </si>
  <si>
    <r>
      <rPr>
        <sz val="12"/>
        <rFont val="Cambria"/>
        <family val="1"/>
      </rPr>
      <t>OTROS ARBOLES Y PLANTAS/LAUREL</t>
    </r>
  </si>
  <si>
    <r>
      <rPr>
        <sz val="12"/>
        <rFont val="Cambria"/>
        <family val="1"/>
      </rPr>
      <t>OTROS ARBOLES Y PLANTAS/LIMERA</t>
    </r>
  </si>
  <si>
    <r>
      <rPr>
        <sz val="12"/>
        <rFont val="Cambria"/>
        <family val="1"/>
      </rPr>
      <t>OTROS ARBOLES Y PLANTAS/LIMONERO</t>
    </r>
  </si>
  <si>
    <r>
      <rPr>
        <sz val="12"/>
        <rFont val="Cambria"/>
        <family val="1"/>
      </rPr>
      <t>OTROS ARBOLES Y PLANTAS/MANGO</t>
    </r>
  </si>
  <si>
    <r>
      <rPr>
        <sz val="12"/>
        <rFont val="Cambria"/>
        <family val="1"/>
      </rPr>
      <t>OTROS ARBOLES Y PLANTAS/MANZANO</t>
    </r>
  </si>
  <si>
    <r>
      <rPr>
        <sz val="12"/>
        <rFont val="Cambria"/>
        <family val="1"/>
      </rPr>
      <t>OTROS ARBOLES Y PLANTAS/NARANJO</t>
    </r>
  </si>
  <si>
    <r>
      <rPr>
        <sz val="12"/>
        <rFont val="Cambria"/>
        <family val="1"/>
      </rPr>
      <t>OTROS ARBOLES Y PLANTAS/NOGAL</t>
    </r>
  </si>
  <si>
    <r>
      <rPr>
        <sz val="12"/>
        <rFont val="Cambria"/>
        <family val="1"/>
      </rPr>
      <t>OTROS ARBOLES Y PLANTAS/OLIVO</t>
    </r>
  </si>
  <si>
    <r>
      <rPr>
        <sz val="12"/>
        <rFont val="Cambria"/>
        <family val="1"/>
      </rPr>
      <t>OTROS ARBOLES Y PLANTAS/OLMO</t>
    </r>
  </si>
  <si>
    <r>
      <rPr>
        <sz val="12"/>
        <rFont val="Cambria"/>
        <family val="1"/>
      </rPr>
      <t>OTROS ARBOLES Y PLANTAS/PERAL</t>
    </r>
  </si>
  <si>
    <r>
      <rPr>
        <sz val="12"/>
        <rFont val="Cambria"/>
        <family val="1"/>
      </rPr>
      <t>OTROS ARBOLES Y PLANTAS/PINO</t>
    </r>
  </si>
  <si>
    <r>
      <rPr>
        <sz val="12"/>
        <rFont val="Cambria"/>
        <family val="1"/>
      </rPr>
      <t>OTROS ARBOLES Y PLANTAS/PLATANERO</t>
    </r>
  </si>
  <si>
    <r>
      <rPr>
        <sz val="12"/>
        <rFont val="Cambria"/>
        <family val="1"/>
      </rPr>
      <t>OTROS ARBOLES Y PLANTAS/ROBLE</t>
    </r>
  </si>
  <si>
    <r>
      <rPr>
        <sz val="12"/>
        <rFont val="Cambria"/>
        <family val="1"/>
      </rPr>
      <t>OTROS ARBOLES Y PLANTAS/SAUCE</t>
    </r>
  </si>
  <si>
    <r>
      <rPr>
        <sz val="12"/>
        <rFont val="Cambria"/>
        <family val="1"/>
      </rPr>
      <t>OTROS ARBOLES Y PLANTAS/SETAS</t>
    </r>
  </si>
  <si>
    <r>
      <rPr>
        <sz val="12"/>
        <rFont val="Cambria"/>
        <family val="1"/>
      </rPr>
      <t>OTROS ARBOLES Y PLANTAS/TAMARINDO</t>
    </r>
  </si>
  <si>
    <r>
      <rPr>
        <sz val="12"/>
        <rFont val="Cambria"/>
        <family val="1"/>
      </rPr>
      <t>OTROS ARBOLES Y PLANTAS/PENCA</t>
    </r>
  </si>
  <si>
    <r>
      <rPr>
        <sz val="12"/>
        <rFont val="Cambria"/>
        <family val="1"/>
      </rPr>
      <t>OTROS ARBOLES Y PLANTAS/CEIBO</t>
    </r>
  </si>
  <si>
    <r>
      <rPr>
        <sz val="12"/>
        <rFont val="Cambria"/>
        <family val="1"/>
      </rPr>
      <t>BIENES SUJETOS A CONTROL/ALFOMBRA</t>
    </r>
  </si>
  <si>
    <r>
      <rPr>
        <sz val="12"/>
        <rFont val="Cambria"/>
        <family val="1"/>
      </rPr>
      <t>BIENES SUJETOS A CONTROL/ANAQUEL/MADERA</t>
    </r>
  </si>
  <si>
    <r>
      <rPr>
        <sz val="12"/>
        <rFont val="Cambria"/>
        <family val="1"/>
      </rPr>
      <t>BIENES SUJETOS A CONTROL/ANAQUEL/METAL</t>
    </r>
  </si>
  <si>
    <r>
      <rPr>
        <sz val="12"/>
        <rFont val="Cambria"/>
        <family val="1"/>
      </rPr>
      <t>BIENES SUJETOS A CONTROL/ANAQUEL/MIXTO</t>
    </r>
  </si>
  <si>
    <r>
      <rPr>
        <sz val="12"/>
        <rFont val="Cambria"/>
        <family val="1"/>
      </rPr>
      <t>BIENES SUJETOS A CONTROL/ANFORA/MADERA</t>
    </r>
  </si>
  <si>
    <r>
      <rPr>
        <sz val="12"/>
        <rFont val="Cambria"/>
        <family val="1"/>
      </rPr>
      <t>BIENES SUJETOS A CONTROL/APARADOR/MADERA</t>
    </r>
  </si>
  <si>
    <r>
      <rPr>
        <sz val="12"/>
        <rFont val="Cambria"/>
        <family val="1"/>
      </rPr>
      <t>BIENES SUJETOS A CONTROL/APARADOR/METAL</t>
    </r>
  </si>
  <si>
    <r>
      <rPr>
        <sz val="12"/>
        <rFont val="Cambria"/>
        <family val="1"/>
      </rPr>
      <t>BIENES SUJETOS A CONTROL/APARADOR/MIXTO</t>
    </r>
  </si>
  <si>
    <r>
      <rPr>
        <sz val="12"/>
        <rFont val="Cambria"/>
        <family val="1"/>
      </rPr>
      <t>BIENES SUJETOS A CONTROL/ARCHIVADOR/MADERA</t>
    </r>
  </si>
  <si>
    <r>
      <rPr>
        <sz val="12"/>
        <rFont val="Cambria"/>
        <family val="1"/>
      </rPr>
      <t>BIENES SUJETOS A CONTROL/ARCHIVADOR/METAL</t>
    </r>
  </si>
  <si>
    <r>
      <rPr>
        <sz val="12"/>
        <rFont val="Cambria"/>
        <family val="1"/>
      </rPr>
      <t>BIENES SUJETOS A CONTROL/ARCHIVADOR/MIXTO</t>
    </r>
  </si>
  <si>
    <r>
      <rPr>
        <sz val="12"/>
        <rFont val="Cambria"/>
        <family val="1"/>
      </rPr>
      <t>BIENES SUJETOS A CONTROL/ARMARIO/MADERA</t>
    </r>
  </si>
  <si>
    <r>
      <rPr>
        <sz val="12"/>
        <rFont val="Cambria"/>
        <family val="1"/>
      </rPr>
      <t>BIENES SUJETOS A CONTROL/ARMARIO/METAL</t>
    </r>
  </si>
  <si>
    <r>
      <rPr>
        <sz val="12"/>
        <rFont val="Cambria"/>
        <family val="1"/>
      </rPr>
      <t>BIENES SUJETOS A CONTROL/ARMARIO/MIXTO</t>
    </r>
  </si>
  <si>
    <r>
      <rPr>
        <sz val="12"/>
        <rFont val="Cambria"/>
        <family val="1"/>
      </rPr>
      <t>BIENES SUJETOS A CONTROL/BANQUETA/MADERA</t>
    </r>
  </si>
  <si>
    <r>
      <rPr>
        <sz val="12"/>
        <rFont val="Cambria"/>
        <family val="1"/>
      </rPr>
      <t>BIENES SUJETOS A CONTROL/BANQUETA/MIXTO</t>
    </r>
  </si>
  <si>
    <r>
      <rPr>
        <sz val="12"/>
        <rFont val="Cambria"/>
        <family val="1"/>
      </rPr>
      <t>BIENES SUJETOS A CONTROL/BANDERA</t>
    </r>
  </si>
  <si>
    <r>
      <rPr>
        <sz val="12"/>
        <rFont val="Cambria"/>
        <family val="1"/>
      </rPr>
      <t>BIENES SUJETOS A CONTROL/BASURERO/MADERA</t>
    </r>
  </si>
  <si>
    <r>
      <rPr>
        <sz val="12"/>
        <rFont val="Cambria"/>
        <family val="1"/>
      </rPr>
      <t>BIENES SUJETOS A CONTROL/BASURERO/METAL</t>
    </r>
  </si>
  <si>
    <r>
      <rPr>
        <sz val="12"/>
        <rFont val="Cambria"/>
        <family val="1"/>
      </rPr>
      <t>BIENES SUJETOS A CONTROL/BASURERO/MIXTO</t>
    </r>
  </si>
  <si>
    <r>
      <rPr>
        <sz val="12"/>
        <rFont val="Cambria"/>
        <family val="1"/>
      </rPr>
      <t>BIENES SUJETOS A CONTROL/BASURERO/PLASTICO</t>
    </r>
  </si>
  <si>
    <r>
      <rPr>
        <sz val="12"/>
        <rFont val="Cambria"/>
        <family val="1"/>
      </rPr>
      <t>BIENES SUJETOS A CONTROL/BASURERO/MALLA METALICA</t>
    </r>
  </si>
  <si>
    <r>
      <rPr>
        <sz val="12"/>
        <rFont val="Cambria"/>
        <family val="1"/>
      </rPr>
      <t>BIENES SUJETOS A CONTROL/BIBLIOTECA/MADERA</t>
    </r>
  </si>
  <si>
    <r>
      <rPr>
        <sz val="12"/>
        <rFont val="Cambria"/>
        <family val="1"/>
      </rPr>
      <t>BIENES SUJETOS A CONTROL/BIBLIOTECA/METAL</t>
    </r>
  </si>
  <si>
    <r>
      <rPr>
        <sz val="12"/>
        <rFont val="Cambria"/>
        <family val="1"/>
      </rPr>
      <t>BIENES SUJETOS A CONTROL/BOTIQUIN</t>
    </r>
  </si>
  <si>
    <r>
      <rPr>
        <sz val="12"/>
        <rFont val="Cambria"/>
        <family val="1"/>
      </rPr>
      <t>BIENES SUJETOS A CONTROL/BUTACA/MADERA</t>
    </r>
  </si>
  <si>
    <r>
      <rPr>
        <sz val="12"/>
        <rFont val="Cambria"/>
        <family val="1"/>
      </rPr>
      <t>BIENES SUJETOS A CONTROL/BUZON</t>
    </r>
  </si>
  <si>
    <r>
      <rPr>
        <sz val="12"/>
        <rFont val="Cambria"/>
        <family val="1"/>
      </rPr>
      <t>BIENES SUJETOS A CONTROL/CABALLETE /MADERA</t>
    </r>
  </si>
  <si>
    <r>
      <rPr>
        <sz val="12"/>
        <rFont val="Cambria"/>
        <family val="1"/>
      </rPr>
      <t>BIENES SUJETOS A CONTROL/COFRE</t>
    </r>
  </si>
  <si>
    <r>
      <rPr>
        <sz val="12"/>
        <rFont val="Cambria"/>
        <family val="1"/>
      </rPr>
      <t>BIENES SUJETOS A CONTROL/COMODIN/MADERA</t>
    </r>
  </si>
  <si>
    <r>
      <rPr>
        <sz val="12"/>
        <rFont val="Cambria"/>
        <family val="1"/>
      </rPr>
      <t>BIENES SUJETOS A CONTROL/COSTURERO</t>
    </r>
  </si>
  <si>
    <r>
      <rPr>
        <sz val="12"/>
        <rFont val="Cambria"/>
        <family val="1"/>
      </rPr>
      <t>BIENES SUJETOS A CONTROL/CAJONERA/MADERA</t>
    </r>
  </si>
  <si>
    <r>
      <rPr>
        <sz val="12"/>
        <rFont val="Cambria"/>
        <family val="1"/>
      </rPr>
      <t>BIENES SUJETOS A CONTROL/CAJONERA/METAL</t>
    </r>
  </si>
  <si>
    <r>
      <rPr>
        <sz val="12"/>
        <rFont val="Cambria"/>
        <family val="1"/>
      </rPr>
      <t>BIENES SUJETOS A CONTROL/CAMA/MADERA</t>
    </r>
  </si>
  <si>
    <r>
      <rPr>
        <sz val="12"/>
        <rFont val="Cambria"/>
        <family val="1"/>
      </rPr>
      <t>BIENES SUJETOS A CONTROL/CAMA/METAL</t>
    </r>
  </si>
  <si>
    <r>
      <rPr>
        <sz val="12"/>
        <rFont val="Cambria"/>
        <family val="1"/>
      </rPr>
      <t>BIENES SUJETOS A CONTROL/CARTELERA</t>
    </r>
  </si>
  <si>
    <r>
      <rPr>
        <sz val="12"/>
        <rFont val="Cambria"/>
        <family val="1"/>
      </rPr>
      <t>BIENES SUJETOS A CONTROL/CASILLERO</t>
    </r>
  </si>
  <si>
    <r>
      <rPr>
        <sz val="12"/>
        <rFont val="Cambria"/>
        <family val="1"/>
      </rPr>
      <t>BIENES SUJETOS A CONTROL/CAMA LITERA/MADERA</t>
    </r>
  </si>
  <si>
    <r>
      <rPr>
        <sz val="12"/>
        <rFont val="Cambria"/>
        <family val="1"/>
      </rPr>
      <t>BIENES SUJETOS A CONTROL/CANDIL</t>
    </r>
  </si>
  <si>
    <r>
      <rPr>
        <sz val="12"/>
        <rFont val="Cambria"/>
        <family val="1"/>
      </rPr>
      <t>BIENES SUJETOS A CONTROL/COMODA/MADERA</t>
    </r>
  </si>
  <si>
    <r>
      <rPr>
        <sz val="12"/>
        <rFont val="Cambria"/>
        <family val="1"/>
      </rPr>
      <t>BIENES SUJETOS A CONTROL/CONSOLA/MADERA</t>
    </r>
  </si>
  <si>
    <r>
      <rPr>
        <sz val="12"/>
        <rFont val="Cambria"/>
        <family val="1"/>
      </rPr>
      <t>BIENES SUJETOS A CONTROL/CORTINA</t>
    </r>
  </si>
  <si>
    <r>
      <rPr>
        <sz val="12"/>
        <rFont val="Cambria"/>
        <family val="1"/>
      </rPr>
      <t>BIENES SUJETOS A CONTROL/CREDENZA/MADERA</t>
    </r>
  </si>
  <si>
    <r>
      <rPr>
        <sz val="12"/>
        <rFont val="Cambria"/>
        <family val="1"/>
      </rPr>
      <t>BIENES SUJETOS A CONTROL/CREDENZA/METAL</t>
    </r>
  </si>
  <si>
    <r>
      <rPr>
        <sz val="12"/>
        <rFont val="Cambria"/>
        <family val="1"/>
      </rPr>
      <t>BIENES SUJETOS A CONTROL/CAJA FUERTE</t>
    </r>
  </si>
  <si>
    <r>
      <rPr>
        <sz val="12"/>
        <rFont val="Cambria"/>
        <family val="1"/>
      </rPr>
      <t>BIENES SUJETOS A CONTROL/ESCRITORIO/MADERA</t>
    </r>
  </si>
  <si>
    <r>
      <rPr>
        <sz val="12"/>
        <rFont val="Cambria"/>
        <family val="1"/>
      </rPr>
      <t>BIENES SUJETOS A CONTROL/ESCRITORIO/METAL</t>
    </r>
  </si>
  <si>
    <r>
      <rPr>
        <sz val="12"/>
        <rFont val="Cambria"/>
        <family val="1"/>
      </rPr>
      <t>BIENES SUJETOS A CONTROL/ESCRITORIO/MIXTO</t>
    </r>
  </si>
  <si>
    <r>
      <rPr>
        <sz val="12"/>
        <rFont val="Cambria"/>
        <family val="1"/>
      </rPr>
      <t>BIENES SUJETOS A CONTROL/ESQUINERO/MADERA</t>
    </r>
  </si>
  <si>
    <r>
      <rPr>
        <sz val="12"/>
        <rFont val="Cambria"/>
        <family val="1"/>
      </rPr>
      <t>BIENES SUJETOS A CONTROL/ESQUINERO/METAL</t>
    </r>
  </si>
  <si>
    <r>
      <rPr>
        <sz val="12"/>
        <rFont val="Cambria"/>
        <family val="1"/>
      </rPr>
      <t>BIENES SUJETOS A CONTROL/ESQUINERO/MIXTO</t>
    </r>
  </si>
  <si>
    <r>
      <rPr>
        <sz val="12"/>
        <rFont val="Cambria"/>
        <family val="1"/>
      </rPr>
      <t>BIENES SUJETOS A CONTROL/ESTACION DE TRABAJO/MADERA</t>
    </r>
  </si>
  <si>
    <r>
      <rPr>
        <sz val="12"/>
        <rFont val="Cambria"/>
        <family val="1"/>
      </rPr>
      <t>BIENES SUJETOS A CONTROL/ESTACION DE TRABAJO/METAL</t>
    </r>
  </si>
  <si>
    <r>
      <rPr>
        <sz val="12"/>
        <rFont val="Cambria"/>
        <family val="1"/>
      </rPr>
      <t>BIENES SUJETOS A CONTROL/ESTACION DE TRABAJO/MIXTO</t>
    </r>
  </si>
  <si>
    <r>
      <rPr>
        <sz val="12"/>
        <rFont val="Cambria"/>
        <family val="1"/>
      </rPr>
      <t>BIENES SUJETOS A CONTROL/ESTANTERIA/MADERA</t>
    </r>
  </si>
  <si>
    <r>
      <rPr>
        <sz val="12"/>
        <rFont val="Cambria"/>
        <family val="1"/>
      </rPr>
      <t>BIENES SUJETOS A CONTROL/ESTANTERIA/METAL</t>
    </r>
  </si>
  <si>
    <r>
      <rPr>
        <sz val="12"/>
        <rFont val="Cambria"/>
        <family val="1"/>
      </rPr>
      <t>BIENES SUJETOS A CONTROL/ESTANTERIA/PLASTICO</t>
    </r>
  </si>
  <si>
    <r>
      <rPr>
        <sz val="12"/>
        <rFont val="Cambria"/>
        <family val="1"/>
      </rPr>
      <t>BIENES SUJETOS A CONTROL/ESTANTERIA/MIXTO</t>
    </r>
  </si>
  <si>
    <r>
      <rPr>
        <sz val="12"/>
        <rFont val="Cambria"/>
        <family val="1"/>
      </rPr>
      <t>BIENES SUJETOS A CONTROL/EXHIBIDOR /MADERA</t>
    </r>
  </si>
  <si>
    <r>
      <rPr>
        <sz val="12"/>
        <rFont val="Cambria"/>
        <family val="1"/>
      </rPr>
      <t>BIENES SUJETOS A CONTROL/EXHIBIDOR /METAL</t>
    </r>
  </si>
  <si>
    <r>
      <rPr>
        <sz val="12"/>
        <rFont val="Cambria"/>
        <family val="1"/>
      </rPr>
      <t>BIENES SUJETOS A CONTROL/FICHERO/MADERA</t>
    </r>
  </si>
  <si>
    <r>
      <rPr>
        <sz val="12"/>
        <rFont val="Cambria"/>
        <family val="1"/>
      </rPr>
      <t>BIENES SUJETOS A CONTROL/GABINETE/MADERA</t>
    </r>
  </si>
  <si>
    <r>
      <rPr>
        <sz val="12"/>
        <rFont val="Cambria"/>
        <family val="1"/>
      </rPr>
      <t>BIENES SUJETOS A CONTROL/GABINETE/METAL</t>
    </r>
  </si>
  <si>
    <r>
      <rPr>
        <sz val="12"/>
        <rFont val="Cambria"/>
        <family val="1"/>
      </rPr>
      <t>BIENES SUJETOS A CONTROL/GABINETE/PLASTICO</t>
    </r>
  </si>
  <si>
    <r>
      <rPr>
        <sz val="12"/>
        <rFont val="Cambria"/>
        <family val="1"/>
      </rPr>
      <t>BIENES SUJETOS A CONTROL/LIBRERO/MADERA</t>
    </r>
  </si>
  <si>
    <r>
      <rPr>
        <sz val="12"/>
        <rFont val="Cambria"/>
        <family val="1"/>
      </rPr>
      <t>BIENES SUJETOS A CONTROL/LITERA/MADERA</t>
    </r>
  </si>
  <si>
    <r>
      <rPr>
        <sz val="12"/>
        <rFont val="Cambria"/>
        <family val="1"/>
      </rPr>
      <t>BIENES SUJETOS A CONTROL/LITERA/METAL</t>
    </r>
  </si>
  <si>
    <r>
      <rPr>
        <sz val="12"/>
        <rFont val="Cambria"/>
        <family val="1"/>
      </rPr>
      <t>BIENES SUJETOS A CONTROL/MALETIN</t>
    </r>
  </si>
  <si>
    <r>
      <rPr>
        <sz val="12"/>
        <rFont val="Cambria"/>
        <family val="1"/>
      </rPr>
      <t>BIENES SUJETOS A CONTROL/MAMPARA/MADERA</t>
    </r>
  </si>
  <si>
    <r>
      <rPr>
        <sz val="12"/>
        <rFont val="Cambria"/>
        <family val="1"/>
      </rPr>
      <t>BIENES SUJETOS A CONTROL/MAMPARA/METAL</t>
    </r>
  </si>
  <si>
    <r>
      <rPr>
        <sz val="12"/>
        <rFont val="Cambria"/>
        <family val="1"/>
      </rPr>
      <t>BIENES SUJETOS A CONTROL/MAMPARA/MIXTO</t>
    </r>
  </si>
  <si>
    <r>
      <rPr>
        <sz val="12"/>
        <rFont val="Cambria"/>
        <family val="1"/>
      </rPr>
      <t>BIENES SUJETOS A CONTROL/MAMPARA/MDF</t>
    </r>
  </si>
  <si>
    <r>
      <rPr>
        <sz val="12"/>
        <rFont val="Cambria"/>
        <family val="1"/>
      </rPr>
      <t>BIENES SUJETOS A CONTROL/MAPA</t>
    </r>
  </si>
  <si>
    <r>
      <rPr>
        <sz val="12"/>
        <rFont val="Cambria"/>
        <family val="1"/>
      </rPr>
      <t>BIENES SUJETOS A CONTROL/MAPOTECA</t>
    </r>
  </si>
  <si>
    <r>
      <rPr>
        <sz val="12"/>
        <rFont val="Cambria"/>
        <family val="1"/>
      </rPr>
      <t>BIENES SUJETOS A CONTROL/MAQUETA</t>
    </r>
  </si>
  <si>
    <r>
      <rPr>
        <sz val="12"/>
        <rFont val="Cambria"/>
        <family val="1"/>
      </rPr>
      <t>BIENES SUJETOS A CONTROL/MESA/MADERA</t>
    </r>
  </si>
  <si>
    <r>
      <rPr>
        <sz val="12"/>
        <rFont val="Cambria"/>
        <family val="1"/>
      </rPr>
      <t>BIENES SUJETOS A CONTROL/MESA/MESA DE CENTRO</t>
    </r>
  </si>
  <si>
    <r>
      <rPr>
        <sz val="12"/>
        <rFont val="Cambria"/>
        <family val="1"/>
      </rPr>
      <t>BIENES SUJETOS A CONTROL/MESA/MDF</t>
    </r>
  </si>
  <si>
    <r>
      <rPr>
        <sz val="12"/>
        <rFont val="Cambria"/>
        <family val="1"/>
      </rPr>
      <t>BIENES SUJETOS A CONTROL/MESA/METAL</t>
    </r>
  </si>
  <si>
    <r>
      <rPr>
        <sz val="12"/>
        <rFont val="Cambria"/>
        <family val="1"/>
      </rPr>
      <t>BIENES SUJETOS A CONTROL/MESA/MIXTA</t>
    </r>
  </si>
  <si>
    <r>
      <rPr>
        <sz val="12"/>
        <rFont val="Cambria"/>
        <family val="1"/>
      </rPr>
      <t>BIENES SUJETOS A CONTROL/MESA/AUXILIAR</t>
    </r>
  </si>
  <si>
    <r>
      <rPr>
        <sz val="12"/>
        <rFont val="Cambria"/>
        <family val="1"/>
      </rPr>
      <t>BIENES SUJETOS A CONTROL/MESA/MESA DESARMABLE</t>
    </r>
  </si>
  <si>
    <r>
      <rPr>
        <sz val="12"/>
        <rFont val="Cambria"/>
        <family val="1"/>
      </rPr>
      <t>BIENES SUJETOS A CONTROL/MESA REDONDA/MADERA</t>
    </r>
  </si>
  <si>
    <r>
      <rPr>
        <sz val="12"/>
        <rFont val="Cambria"/>
        <family val="1"/>
      </rPr>
      <t>BIENES SUJETOS A CONTROL/MODULAR/MADERA</t>
    </r>
  </si>
  <si>
    <r>
      <rPr>
        <sz val="12"/>
        <rFont val="Cambria"/>
        <family val="1"/>
      </rPr>
      <t>BIENES SUJETOS A CONTROL/MODULAR/METAL</t>
    </r>
  </si>
  <si>
    <r>
      <rPr>
        <sz val="12"/>
        <rFont val="Cambria"/>
        <family val="1"/>
      </rPr>
      <t>BIENES SUJETOS A CONTROL/MODULAR/MIXTO</t>
    </r>
  </si>
  <si>
    <r>
      <rPr>
        <sz val="12"/>
        <rFont val="Cambria"/>
        <family val="1"/>
      </rPr>
      <t>BIENES SUJETOS A CONTROL/MOSTRADOR/MADERA</t>
    </r>
  </si>
  <si>
    <r>
      <rPr>
        <sz val="12"/>
        <rFont val="Cambria"/>
        <family val="1"/>
      </rPr>
      <t>BIENES SUJETOS A CONTROL/PAPELERA/MADERA</t>
    </r>
  </si>
  <si>
    <r>
      <rPr>
        <sz val="12"/>
        <rFont val="Cambria"/>
        <family val="1"/>
      </rPr>
      <t>BIENES SUJETOS A CONTROL/PAPELERA/METAL</t>
    </r>
  </si>
  <si>
    <r>
      <rPr>
        <sz val="12"/>
        <rFont val="Cambria"/>
        <family val="1"/>
      </rPr>
      <t>BIENES SUJETOS A CONTROL/PAPELERA/PLASTICO</t>
    </r>
  </si>
  <si>
    <r>
      <rPr>
        <sz val="12"/>
        <rFont val="Cambria"/>
        <family val="1"/>
      </rPr>
      <t>BIENES SUJETOS A CONTROL/PAPELERA/MIXTO</t>
    </r>
  </si>
  <si>
    <r>
      <rPr>
        <sz val="12"/>
        <rFont val="Cambria"/>
        <family val="1"/>
      </rPr>
      <t>BIENES SUJETOS A CONTROL/PAPELOGRAFO</t>
    </r>
  </si>
  <si>
    <r>
      <rPr>
        <sz val="12"/>
        <rFont val="Cambria"/>
        <family val="1"/>
      </rPr>
      <t>BIENES SUJETOS A CONTROL/PERCHERO/MADERA</t>
    </r>
  </si>
  <si>
    <r>
      <rPr>
        <sz val="12"/>
        <rFont val="Cambria"/>
        <family val="1"/>
      </rPr>
      <t>BIENES SUJETOS A CONTROL/PERCHERO/METAL</t>
    </r>
  </si>
  <si>
    <r>
      <rPr>
        <sz val="12"/>
        <rFont val="Cambria"/>
        <family val="1"/>
      </rPr>
      <t>BIENES SUJETOS A CONTROL/PERCHERO/PERSIANA</t>
    </r>
  </si>
  <si>
    <r>
      <rPr>
        <sz val="12"/>
        <rFont val="Cambria"/>
        <family val="1"/>
      </rPr>
      <t>BIENES SUJETOS A CONTROL/PERCHERO/PIZARRA</t>
    </r>
  </si>
  <si>
    <r>
      <rPr>
        <sz val="12"/>
        <rFont val="Cambria"/>
        <family val="1"/>
      </rPr>
      <t>BIENES SUJETOS A CONTROL/PLANOTECA</t>
    </r>
  </si>
  <si>
    <r>
      <rPr>
        <sz val="12"/>
        <rFont val="Cambria"/>
        <family val="1"/>
      </rPr>
      <t>BIENES SUJETOS A CONTROL/PODIUM</t>
    </r>
  </si>
  <si>
    <r>
      <rPr>
        <sz val="12"/>
        <rFont val="Cambria"/>
        <family val="1"/>
      </rPr>
      <t>BIENES SUJETOS A CONTROL/PORTA /TECLADO</t>
    </r>
  </si>
  <si>
    <r>
      <rPr>
        <sz val="12"/>
        <rFont val="Cambria"/>
        <family val="1"/>
      </rPr>
      <t>BIENES SUJETOS A CONTROL/PORTA /CPU</t>
    </r>
  </si>
  <si>
    <r>
      <rPr>
        <sz val="12"/>
        <rFont val="Cambria"/>
        <family val="1"/>
      </rPr>
      <t>BIENES SUJETOS A CONTROL/PEINADORA/MADERA</t>
    </r>
  </si>
  <si>
    <r>
      <rPr>
        <sz val="12"/>
        <rFont val="Cambria"/>
        <family val="1"/>
      </rPr>
      <t>BIENES SUJETOS A CONTROL/PUPITRE/MADERA</t>
    </r>
  </si>
  <si>
    <r>
      <rPr>
        <sz val="12"/>
        <rFont val="Cambria"/>
        <family val="1"/>
      </rPr>
      <t>BIENES SUJETOS A CONTROL/PUPITRE/METAL</t>
    </r>
  </si>
  <si>
    <r>
      <rPr>
        <sz val="12"/>
        <rFont val="Cambria"/>
        <family val="1"/>
      </rPr>
      <t>BIENES SUJETOS A CONTROL/REPISA/MADERA</t>
    </r>
  </si>
  <si>
    <r>
      <rPr>
        <sz val="12"/>
        <rFont val="Cambria"/>
        <family val="1"/>
      </rPr>
      <t>BIENES SUJETOS A CONTROL/REPISA/METAL</t>
    </r>
  </si>
  <si>
    <r>
      <rPr>
        <sz val="12"/>
        <rFont val="Cambria"/>
        <family val="1"/>
      </rPr>
      <t>BIENES SUJETOS A CONTROL/REVISTERO</t>
    </r>
  </si>
  <si>
    <r>
      <rPr>
        <sz val="12"/>
        <rFont val="Cambria"/>
        <family val="1"/>
      </rPr>
      <t>BIENES SUJETOS A CONTROL/ROPERO/MADERA</t>
    </r>
  </si>
  <si>
    <r>
      <rPr>
        <sz val="12"/>
        <rFont val="Cambria"/>
        <family val="1"/>
      </rPr>
      <t>BIENES SUJETOS A CONTROL/SILLA/GIRATORIA</t>
    </r>
  </si>
  <si>
    <r>
      <rPr>
        <sz val="12"/>
        <rFont val="Cambria"/>
        <family val="1"/>
      </rPr>
      <t>BIENES SUJETOS A CONTROL/SILLA/ESTATICA</t>
    </r>
  </si>
  <si>
    <r>
      <rPr>
        <sz val="12"/>
        <rFont val="Cambria"/>
        <family val="1"/>
      </rPr>
      <t>BIENES SUJETOS A CONTROL/SILLA/PLEGABLE</t>
    </r>
  </si>
  <si>
    <r>
      <rPr>
        <sz val="12"/>
        <rFont val="Cambria"/>
        <family val="1"/>
      </rPr>
      <t>BIENES SUJETOS A CONTROL/SILLA/APOYABRAZOS</t>
    </r>
  </si>
  <si>
    <r>
      <rPr>
        <sz val="12"/>
        <rFont val="Cambria"/>
        <family val="1"/>
      </rPr>
      <t>BIENES SUJETOS A CONTROL/SILLON/GIRATORIO</t>
    </r>
  </si>
  <si>
    <r>
      <rPr>
        <sz val="12"/>
        <rFont val="Cambria"/>
        <family val="1"/>
      </rPr>
      <t>BIENES SUJETOS A CONTROL/SILLON/NO GIRATORIO</t>
    </r>
  </si>
  <si>
    <r>
      <rPr>
        <sz val="12"/>
        <rFont val="Cambria"/>
        <family val="1"/>
      </rPr>
      <t>BIENES SUJETOS A CONTROL/SOFA/SOFA CAMA</t>
    </r>
  </si>
  <si>
    <r>
      <rPr>
        <sz val="12"/>
        <rFont val="Cambria"/>
        <family val="1"/>
      </rPr>
      <t>BIENES SUJETOS A CONTROL/SOFA/UNIPERSONAL</t>
    </r>
  </si>
  <si>
    <r>
      <rPr>
        <sz val="12"/>
        <rFont val="Cambria"/>
        <family val="1"/>
      </rPr>
      <t>BIENES SUJETOS A CONTROL/SOFA/BIPERSONAL</t>
    </r>
  </si>
  <si>
    <r>
      <rPr>
        <sz val="12"/>
        <rFont val="Cambria"/>
        <family val="1"/>
      </rPr>
      <t>BIENES SUJETOS A CONTROL/SOFA/TRIPERSONAL</t>
    </r>
  </si>
  <si>
    <r>
      <rPr>
        <sz val="12"/>
        <rFont val="Cambria"/>
        <family val="1"/>
      </rPr>
      <t>BIENES SUJETOS A CONTROL/SOFA/SOPORTE</t>
    </r>
  </si>
  <si>
    <r>
      <rPr>
        <sz val="12"/>
        <rFont val="Cambria"/>
        <family val="1"/>
      </rPr>
      <t>BIENES SUJETOS A CONTROL/TABLERO</t>
    </r>
  </si>
  <si>
    <r>
      <rPr>
        <sz val="12"/>
        <rFont val="Cambria"/>
        <family val="1"/>
      </rPr>
      <t>BIENES SUJETOS A CONTROL/TABURETE/MADERA</t>
    </r>
  </si>
  <si>
    <r>
      <rPr>
        <sz val="12"/>
        <rFont val="Cambria"/>
        <family val="1"/>
      </rPr>
      <t>BIENES SUJETOS A CONTROL/TABURETE/METAL</t>
    </r>
  </si>
  <si>
    <r>
      <rPr>
        <sz val="12"/>
        <rFont val="Cambria"/>
        <family val="1"/>
      </rPr>
      <t>BIENES SUJETOS A CONTROL/TABURETE/PLASTICO</t>
    </r>
  </si>
  <si>
    <r>
      <rPr>
        <sz val="12"/>
        <rFont val="Cambria"/>
        <family val="1"/>
      </rPr>
      <t>BIENES SUJETOS A CONTROL/TARJETERO</t>
    </r>
  </si>
  <si>
    <r>
      <rPr>
        <sz val="12"/>
        <rFont val="Cambria"/>
        <family val="1"/>
      </rPr>
      <t>BIENES SUJETOS A CONTROL/VELADOR/MADERA</t>
    </r>
  </si>
  <si>
    <r>
      <rPr>
        <sz val="12"/>
        <rFont val="Cambria"/>
        <family val="1"/>
      </rPr>
      <t>BIENES SUJETOS A CONTROL/VELADOR/METAL</t>
    </r>
  </si>
  <si>
    <r>
      <rPr>
        <sz val="12"/>
        <rFont val="Cambria"/>
        <family val="1"/>
      </rPr>
      <t>BIENES SUJETOS A CONTROL/VITRINA/MADERA</t>
    </r>
  </si>
  <si>
    <r>
      <rPr>
        <sz val="12"/>
        <rFont val="Cambria"/>
        <family val="1"/>
      </rPr>
      <t>BIENES SUJETOS A CONTROL/VITRINA/ALUMINIO</t>
    </r>
  </si>
  <si>
    <r>
      <rPr>
        <sz val="12"/>
        <rFont val="Cambria"/>
        <family val="1"/>
      </rPr>
      <t>BIENES SUJETOS A CONTROL/COUNTER/PLASTICO</t>
    </r>
  </si>
  <si>
    <r>
      <rPr>
        <sz val="12"/>
        <rFont val="Cambria"/>
        <family val="1"/>
      </rPr>
      <t>BIENES SUJETOS A CONTROL/BASE UNIVERSAL</t>
    </r>
  </si>
  <si>
    <r>
      <rPr>
        <sz val="12"/>
        <rFont val="Cambria"/>
        <family val="1"/>
      </rPr>
      <t>BIENES SUJETOS A CONTROL/PROTECTOR DE ALFOMBRA</t>
    </r>
  </si>
  <si>
    <r>
      <rPr>
        <sz val="12"/>
        <rFont val="Cambria"/>
        <family val="1"/>
      </rPr>
      <t>BIENES SUJETOS A CONTROL/PORTA GAVETA</t>
    </r>
  </si>
  <si>
    <r>
      <rPr>
        <sz val="12"/>
        <rFont val="Cambria"/>
        <family val="1"/>
      </rPr>
      <t>BIENES SUJETOS A CONTROL/LAMPARA/DE BURO</t>
    </r>
  </si>
  <si>
    <r>
      <rPr>
        <sz val="12"/>
        <rFont val="Cambria"/>
        <family val="1"/>
      </rPr>
      <t>BIENES SUJETOS A CONTROL/LAMPARA/DE PEDESTAL</t>
    </r>
  </si>
  <si>
    <r>
      <rPr>
        <sz val="12"/>
        <rFont val="Cambria"/>
        <family val="1"/>
      </rPr>
      <t>BIENES SUJETOS A CONTROL/LAMPARA/DE TECHO</t>
    </r>
  </si>
  <si>
    <r>
      <rPr>
        <sz val="12"/>
        <rFont val="Cambria"/>
        <family val="1"/>
      </rPr>
      <t>BIENES SUJETOS A CONTROL/LAMPARA/DE PARED</t>
    </r>
  </si>
  <si>
    <r>
      <rPr>
        <sz val="12"/>
        <rFont val="Cambria"/>
        <family val="1"/>
      </rPr>
      <t>BIENES SUJETOS A CONTROL/MACETERO/MADERA</t>
    </r>
  </si>
  <si>
    <r>
      <rPr>
        <sz val="12"/>
        <rFont val="Cambria"/>
        <family val="1"/>
      </rPr>
      <t>BIENES SUJETOS A CONTROL/MACETERO/METAL</t>
    </r>
  </si>
  <si>
    <r>
      <rPr>
        <sz val="12"/>
        <rFont val="Cambria"/>
        <family val="1"/>
      </rPr>
      <t>BIENES SUJETOS A CONTROL/RELOJ</t>
    </r>
  </si>
  <si>
    <r>
      <rPr>
        <sz val="12"/>
        <rFont val="Cambria"/>
        <family val="1"/>
      </rPr>
      <t>BIENES SUJETOS A CONTROL/ASTA</t>
    </r>
  </si>
  <si>
    <r>
      <rPr>
        <sz val="12"/>
        <rFont val="Cambria"/>
        <family val="1"/>
      </rPr>
      <t>BIENES SUJETOS A CONTROL/GALLARDETE</t>
    </r>
  </si>
  <si>
    <r>
      <rPr>
        <sz val="12"/>
        <rFont val="Cambria"/>
        <family val="1"/>
      </rPr>
      <t>BIENES SUJETOS A CONTROL/ESPEJO</t>
    </r>
  </si>
  <si>
    <r>
      <rPr>
        <sz val="12"/>
        <rFont val="Cambria"/>
        <family val="1"/>
      </rPr>
      <t>BIENES SUJETOS A CONTROL/MESA REDONDA/PLASTICO</t>
    </r>
  </si>
  <si>
    <r>
      <rPr>
        <sz val="12"/>
        <rFont val="Cambria"/>
        <family val="1"/>
      </rPr>
      <t>BIENES SUJETOS A CONTROL/MESA CUADRADA/MADERA</t>
    </r>
  </si>
  <si>
    <r>
      <rPr>
        <sz val="12"/>
        <rFont val="Cambria"/>
        <family val="1"/>
      </rPr>
      <t>BIENES SUJETOS A CONTROL/MESA CUADRADA/PLASTICO</t>
    </r>
  </si>
  <si>
    <r>
      <rPr>
        <sz val="12"/>
        <rFont val="Cambria"/>
        <family val="1"/>
      </rPr>
      <t>BIENES SUJETOS A CONTROL/JUEGO INFANTIL</t>
    </r>
  </si>
  <si>
    <r>
      <rPr>
        <sz val="12"/>
        <rFont val="Cambria"/>
        <family val="1"/>
      </rPr>
      <t>BIENES SUJETOS A CONTROL/ROTULO</t>
    </r>
  </si>
  <si>
    <r>
      <rPr>
        <sz val="12"/>
        <rFont val="Cambria"/>
        <family val="1"/>
      </rPr>
      <t>BIENES SUJETOS A CONTROL/RECOLECTOR DE VAJILLA</t>
    </r>
  </si>
  <si>
    <r>
      <rPr>
        <sz val="12"/>
        <rFont val="Cambria"/>
        <family val="1"/>
      </rPr>
      <t>BIENES SUJETOS A CONTROL/BASE PARA ALFOMBRA</t>
    </r>
  </si>
  <si>
    <r>
      <rPr>
        <sz val="12"/>
        <rFont val="Cambria"/>
        <family val="1"/>
      </rPr>
      <t>BIENES SUJETOS A CONTROL/MASTIL CON PAENA/MADERA</t>
    </r>
  </si>
  <si>
    <r>
      <rPr>
        <sz val="12"/>
        <rFont val="Cambria"/>
        <family val="1"/>
      </rPr>
      <t>BIENES SUJETOS A CONTROL/COCHE MULTIUSO/MADERA</t>
    </r>
  </si>
  <si>
    <r>
      <rPr>
        <sz val="12"/>
        <rFont val="Cambria"/>
        <family val="1"/>
      </rPr>
      <t>BIENES SUJETOS A CONTROL/COCHE MULTIUSO/METAL</t>
    </r>
  </si>
  <si>
    <r>
      <rPr>
        <sz val="12"/>
        <rFont val="Cambria"/>
        <family val="1"/>
      </rPr>
      <t>BIENES SUJETOS A CONTROL/BANDERA NACIONAL</t>
    </r>
  </si>
  <si>
    <r>
      <rPr>
        <sz val="12"/>
        <rFont val="Cambria"/>
        <family val="1"/>
      </rPr>
      <t>BIENES SUJETOS A CONTROL/PORTA LLAVERO/MADERA</t>
    </r>
  </si>
  <si>
    <r>
      <rPr>
        <sz val="12"/>
        <rFont val="Cambria"/>
        <family val="1"/>
      </rPr>
      <t>BIENES SUJETOS A CONTROL/PORTA LLAVERO/METAL</t>
    </r>
  </si>
  <si>
    <r>
      <rPr>
        <sz val="12"/>
        <rFont val="Cambria"/>
        <family val="1"/>
      </rPr>
      <t>BIENES SUJETOS A CONTROL/MESA RECTANGULAR/PLASTICO</t>
    </r>
  </si>
  <si>
    <r>
      <rPr>
        <sz val="12"/>
        <rFont val="Cambria"/>
        <family val="1"/>
      </rPr>
      <t>BIENES SUJETOS A CONTROL/MESA RECTANGULAR/MADERA</t>
    </r>
  </si>
  <si>
    <r>
      <rPr>
        <sz val="12"/>
        <rFont val="Cambria"/>
        <family val="1"/>
      </rPr>
      <t>BIENES SUJETOS A CONTROL/MESA RECTANGULAR/METAL</t>
    </r>
  </si>
  <si>
    <r>
      <rPr>
        <sz val="12"/>
        <rFont val="Cambria"/>
        <family val="1"/>
      </rPr>
      <t>BIENES SUJETOS A CONTROL/MESA RECTANGULAR/MIXTO</t>
    </r>
  </si>
  <si>
    <r>
      <rPr>
        <sz val="12"/>
        <rFont val="Cambria"/>
        <family val="1"/>
      </rPr>
      <t>BIENES SUJETOS A CONTROL/PARASOL</t>
    </r>
  </si>
  <si>
    <r>
      <rPr>
        <sz val="12"/>
        <rFont val="Cambria"/>
        <family val="1"/>
      </rPr>
      <t>BIENES SUJETOS A CONTROL/GRADERIO/MIXTO</t>
    </r>
  </si>
  <si>
    <r>
      <rPr>
        <sz val="12"/>
        <rFont val="Cambria"/>
        <family val="1"/>
      </rPr>
      <t>BIENES SUJETOS A CONTROL/MALETA</t>
    </r>
  </si>
  <si>
    <r>
      <rPr>
        <sz val="12"/>
        <rFont val="Cambria"/>
        <family val="1"/>
      </rPr>
      <t>BIENES SUJETOS A CONTROL/DISPENSADOR DE PAPEL</t>
    </r>
  </si>
  <si>
    <r>
      <rPr>
        <sz val="12"/>
        <rFont val="Cambria"/>
        <family val="1"/>
      </rPr>
      <t>BIENES SUJETOS A CONTROL/SOLTERON/MADERA</t>
    </r>
  </si>
  <si>
    <r>
      <rPr>
        <sz val="12"/>
        <rFont val="Cambria"/>
        <family val="1"/>
      </rPr>
      <t>BIENES SUJETOS A CONTROL/TARIMA</t>
    </r>
  </si>
  <si>
    <r>
      <rPr>
        <sz val="12"/>
        <rFont val="Cambria"/>
        <family val="1"/>
      </rPr>
      <t>BIENES SUJETOS A CONTROL/ESCUDO</t>
    </r>
  </si>
  <si>
    <r>
      <rPr>
        <sz val="12"/>
        <rFont val="Cambria"/>
        <family val="1"/>
      </rPr>
      <t>BIENES SUJETOS A CONTROL/CAJA PARA PARLANTES</t>
    </r>
  </si>
  <si>
    <r>
      <rPr>
        <sz val="12"/>
        <rFont val="Cambria"/>
        <family val="1"/>
      </rPr>
      <t>BIENES SUJETOS A CONTROL/CORCHOGRAFO</t>
    </r>
  </si>
  <si>
    <r>
      <rPr>
        <sz val="12"/>
        <rFont val="Cambria"/>
        <family val="1"/>
      </rPr>
      <t>BIENES SUJETOS A CONTROL/ADORNOS</t>
    </r>
  </si>
  <si>
    <r>
      <rPr>
        <sz val="12"/>
        <rFont val="Cambria"/>
        <family val="1"/>
      </rPr>
      <t>BIENES SUJETOS A CONTROL/DISPENSADOR DE JABON</t>
    </r>
  </si>
  <si>
    <r>
      <rPr>
        <sz val="12"/>
        <rFont val="Cambria"/>
        <family val="1"/>
      </rPr>
      <t>BIENES SUJETOS A CONTROL/ORDENADOR DE FILA</t>
    </r>
  </si>
  <si>
    <r>
      <rPr>
        <sz val="12"/>
        <rFont val="Cambria"/>
        <family val="1"/>
      </rPr>
      <t>BIENES SUJETOS A CONTROL/FRANELOGRAFO</t>
    </r>
  </si>
  <si>
    <r>
      <rPr>
        <sz val="12"/>
        <rFont val="Cambria"/>
        <family val="1"/>
      </rPr>
      <t>BIENES SUJETOS A CONTROL/PORTA LEÑA</t>
    </r>
  </si>
  <si>
    <r>
      <rPr>
        <sz val="12"/>
        <rFont val="Cambria"/>
        <family val="1"/>
      </rPr>
      <t>BIENES SUJETOS A CONTROL/BANCA/MADERA</t>
    </r>
  </si>
  <si>
    <r>
      <rPr>
        <sz val="12"/>
        <rFont val="Cambria"/>
        <family val="1"/>
      </rPr>
      <t>BIENES SUJETOS A CONTROL/CAJA/MADERA</t>
    </r>
  </si>
  <si>
    <r>
      <rPr>
        <sz val="12"/>
        <rFont val="Cambria"/>
        <family val="1"/>
      </rPr>
      <t>BIENES SUJETOS A CONTROL/CAJA/METAL</t>
    </r>
  </si>
  <si>
    <r>
      <rPr>
        <sz val="12"/>
        <rFont val="Cambria"/>
        <family val="1"/>
      </rPr>
      <t>BIENES SUJETOS A CONTROL/BANNER (ROLL UP)</t>
    </r>
  </si>
  <si>
    <r>
      <rPr>
        <sz val="12"/>
        <rFont val="Cambria"/>
        <family val="1"/>
      </rPr>
      <t>BIENES SUJETOS A CONTROL/DISPENSADOR DE AMBIENTAL</t>
    </r>
  </si>
  <si>
    <r>
      <rPr>
        <sz val="12"/>
        <rFont val="Cambria"/>
        <family val="1"/>
      </rPr>
      <t>BIENES SUJETOS A CONTROL/BANDEJA PARA ARCHIVADOR</t>
    </r>
  </si>
  <si>
    <r>
      <rPr>
        <sz val="12"/>
        <rFont val="Cambria"/>
        <family val="1"/>
      </rPr>
      <t>BIENES SUJETOS A CONTROL/PEDESTAL</t>
    </r>
  </si>
  <si>
    <r>
      <rPr>
        <sz val="12"/>
        <rFont val="Cambria"/>
        <family val="1"/>
      </rPr>
      <t>BIENES SUJETOS A CONTROL/PROTECTOR DE RELOJ BIOMETRICO</t>
    </r>
  </si>
  <si>
    <r>
      <rPr>
        <sz val="12"/>
        <rFont val="Cambria"/>
        <family val="1"/>
      </rPr>
      <t>BIENES SUJETOS A CONTROL/APOYA PIES</t>
    </r>
  </si>
  <si>
    <r>
      <rPr>
        <sz val="12"/>
        <rFont val="Cambria"/>
        <family val="1"/>
      </rPr>
      <t>BIENES SUJETOS A CONTROL/BARRA</t>
    </r>
  </si>
  <si>
    <r>
      <rPr>
        <sz val="12"/>
        <rFont val="Cambria"/>
        <family val="1"/>
      </rPr>
      <t>BIENES SUJETOS A CONTROL/SHEILON</t>
    </r>
  </si>
  <si>
    <r>
      <rPr>
        <sz val="12"/>
        <rFont val="Cambria"/>
        <family val="1"/>
      </rPr>
      <t>BIENES SUJETOS A CONTROL/COBERTOR</t>
    </r>
  </si>
  <si>
    <r>
      <rPr>
        <sz val="12"/>
        <rFont val="Cambria"/>
        <family val="1"/>
      </rPr>
      <t>BIENES SUJETOS A CONTROL/COLCHON</t>
    </r>
  </si>
  <si>
    <r>
      <rPr>
        <sz val="12"/>
        <rFont val="Cambria"/>
        <family val="1"/>
      </rPr>
      <t>BIENES SUJETOS A CONTROL/CONTENEDOR</t>
    </r>
  </si>
  <si>
    <r>
      <rPr>
        <sz val="12"/>
        <rFont val="Cambria"/>
        <family val="1"/>
      </rPr>
      <t>BIENES SUJETOS A CONTROL/RECOLECTOR DE PILAS</t>
    </r>
  </si>
  <si>
    <r>
      <rPr>
        <sz val="12"/>
        <rFont val="Cambria"/>
        <family val="1"/>
      </rPr>
      <t>BIENES SUJETOS A CONTROL/CUNA</t>
    </r>
  </si>
  <si>
    <r>
      <rPr>
        <sz val="12"/>
        <rFont val="Cambria"/>
        <family val="1"/>
      </rPr>
      <t>BIENES SUJETOS A CONTROL/BIOMBO</t>
    </r>
  </si>
  <si>
    <r>
      <rPr>
        <sz val="12"/>
        <rFont val="Cambria"/>
        <family val="1"/>
      </rPr>
      <t>BIENES SUJETOS A CONTROL/BAR</t>
    </r>
  </si>
  <si>
    <r>
      <rPr>
        <sz val="12"/>
        <rFont val="Cambria"/>
        <family val="1"/>
      </rPr>
      <t>BIENES SUJETOS A CONTROL/URNA</t>
    </r>
  </si>
  <si>
    <r>
      <rPr>
        <sz val="12"/>
        <rFont val="Cambria"/>
        <family val="1"/>
      </rPr>
      <t>BIENES SUJETOS A CONTROL/ESCENARIO PARA TITERES</t>
    </r>
  </si>
  <si>
    <r>
      <rPr>
        <sz val="12"/>
        <rFont val="Cambria"/>
        <family val="1"/>
      </rPr>
      <t>BIENES SUJETOS A CONTROL/DISPENSADOR DE DESINFECTANTE</t>
    </r>
  </si>
  <si>
    <r>
      <rPr>
        <sz val="12"/>
        <rFont val="Cambria"/>
        <family val="1"/>
      </rPr>
      <t>BIENES SUJETOS A CONTROL/SILLON PUFF</t>
    </r>
  </si>
  <si>
    <r>
      <rPr>
        <sz val="12"/>
        <rFont val="Cambria"/>
        <family val="1"/>
      </rPr>
      <t>BIENES SUJETOS A CONTROL/PORTA CD</t>
    </r>
  </si>
  <si>
    <r>
      <rPr>
        <sz val="12"/>
        <rFont val="Cambria"/>
        <family val="1"/>
      </rPr>
      <t>BIENES SUJETOS A CONTROL/FUTBOLIN</t>
    </r>
  </si>
  <si>
    <r>
      <rPr>
        <sz val="12"/>
        <rFont val="Cambria"/>
        <family val="1"/>
      </rPr>
      <t>BIENES SUJETOS A CONTROL/CHAROL</t>
    </r>
  </si>
  <si>
    <r>
      <rPr>
        <sz val="12"/>
        <rFont val="Cambria"/>
        <family val="1"/>
      </rPr>
      <t>BIENES SUJETOS A CONTROL/ATRIL</t>
    </r>
  </si>
  <si>
    <r>
      <rPr>
        <sz val="12"/>
        <rFont val="Cambria"/>
        <family val="1"/>
      </rPr>
      <t>BIENES SUJETOS A CONTROL/CANASTILLA</t>
    </r>
  </si>
  <si>
    <r>
      <rPr>
        <sz val="12"/>
        <rFont val="Cambria"/>
        <family val="1"/>
      </rPr>
      <t>BIENES SUJETOS A CONTROL/ESTUCHE</t>
    </r>
  </si>
  <si>
    <r>
      <rPr>
        <sz val="12"/>
        <rFont val="Cambria"/>
        <family val="1"/>
      </rPr>
      <t>BIENES SUJETOS A CONTROL/ABRAZADERA</t>
    </r>
  </si>
  <si>
    <r>
      <rPr>
        <sz val="12"/>
        <rFont val="Cambria"/>
        <family val="1"/>
      </rPr>
      <t>BIENES SUJETOS A CONTROL/AFILADOR</t>
    </r>
  </si>
  <si>
    <r>
      <rPr>
        <sz val="12"/>
        <rFont val="Cambria"/>
        <family val="1"/>
      </rPr>
      <t>BIENES SUJETOS A CONTROL/AGITADOR</t>
    </r>
  </si>
  <si>
    <r>
      <rPr>
        <sz val="12"/>
        <rFont val="Cambria"/>
        <family val="1"/>
      </rPr>
      <t>BIENES SUJETOS A CONTROL/AIREADOR</t>
    </r>
  </si>
  <si>
    <r>
      <rPr>
        <sz val="12"/>
        <rFont val="Cambria"/>
        <family val="1"/>
      </rPr>
      <t>BIENES SUJETOS A CONTROL/ALARMA</t>
    </r>
  </si>
  <si>
    <r>
      <rPr>
        <sz val="12"/>
        <rFont val="Cambria"/>
        <family val="1"/>
      </rPr>
      <t>BIENES SUJETOS A CONTROL/ALIMENTADOR</t>
    </r>
  </si>
  <si>
    <r>
      <rPr>
        <sz val="12"/>
        <rFont val="Cambria"/>
        <family val="1"/>
      </rPr>
      <t>BIENES SUJETOS A CONTROL/AMALGAMADOR</t>
    </r>
  </si>
  <si>
    <r>
      <rPr>
        <sz val="12"/>
        <rFont val="Cambria"/>
        <family val="1"/>
      </rPr>
      <t>BIENES SUJETOS A CONTROL/AMASADORA ESPIRAL</t>
    </r>
  </si>
  <si>
    <r>
      <rPr>
        <sz val="12"/>
        <rFont val="Cambria"/>
        <family val="1"/>
      </rPr>
      <t>BIENES SUJETOS A CONTROL/AMPLIFICADOR</t>
    </r>
  </si>
  <si>
    <r>
      <rPr>
        <sz val="12"/>
        <rFont val="Cambria"/>
        <family val="1"/>
      </rPr>
      <t>BIENES SUJETOS A CONTROL/ANALIZADOR</t>
    </r>
  </si>
  <si>
    <r>
      <rPr>
        <sz val="12"/>
        <rFont val="Cambria"/>
        <family val="1"/>
      </rPr>
      <t>BIENES SUJETOS A CONTROL/ANEMOGRAFO</t>
    </r>
  </si>
  <si>
    <r>
      <rPr>
        <sz val="12"/>
        <rFont val="Cambria"/>
        <family val="1"/>
      </rPr>
      <t>BIENES SUJETOS A CONTROL/ANEMOMETRO</t>
    </r>
  </si>
  <si>
    <r>
      <rPr>
        <sz val="12"/>
        <rFont val="Cambria"/>
        <family val="1"/>
      </rPr>
      <t>BIENES SUJETOS A CONTROL/ANILLO</t>
    </r>
  </si>
  <si>
    <r>
      <rPr>
        <sz val="12"/>
        <rFont val="Cambria"/>
        <family val="1"/>
      </rPr>
      <t>BIENES SUJETOS A CONTROL/ANTENA</t>
    </r>
  </si>
  <si>
    <r>
      <rPr>
        <sz val="12"/>
        <rFont val="Cambria"/>
        <family val="1"/>
      </rPr>
      <t>BIENES SUJETOS A CONTROL/APARATOS</t>
    </r>
  </si>
  <si>
    <r>
      <rPr>
        <sz val="12"/>
        <rFont val="Cambria"/>
        <family val="1"/>
      </rPr>
      <t>BIENES SUJETOS A CONTROL/APUNTADOR LASER</t>
    </r>
  </si>
  <si>
    <r>
      <rPr>
        <sz val="12"/>
        <rFont val="Cambria"/>
        <family val="1"/>
      </rPr>
      <t>BIENES SUJETOS A CONTROL/ARO OLIMPICO</t>
    </r>
  </si>
  <si>
    <r>
      <rPr>
        <sz val="12"/>
        <rFont val="Cambria"/>
        <family val="1"/>
      </rPr>
      <t>BIENES SUJETOS A CONTROL/ASADERO</t>
    </r>
  </si>
  <si>
    <r>
      <rPr>
        <sz val="12"/>
        <rFont val="Cambria"/>
        <family val="1"/>
      </rPr>
      <t>BIENES SUJETOS A CONTROL/ASPERSOR DE AIRE</t>
    </r>
  </si>
  <si>
    <r>
      <rPr>
        <sz val="12"/>
        <rFont val="Cambria"/>
        <family val="1"/>
      </rPr>
      <t>BIENES SUJETOS A CONTROL/ASPIRADORA</t>
    </r>
  </si>
  <si>
    <r>
      <rPr>
        <sz val="12"/>
        <rFont val="Cambria"/>
        <family val="1"/>
      </rPr>
      <t>BIENES SUJETOS A CONTROL/ASPIRADORA MANUAL</t>
    </r>
  </si>
  <si>
    <r>
      <rPr>
        <sz val="12"/>
        <rFont val="Cambria"/>
        <family val="1"/>
      </rPr>
      <t>BIENES SUJETOS A CONTROL/ATENUADOR</t>
    </r>
  </si>
  <si>
    <r>
      <rPr>
        <sz val="12"/>
        <rFont val="Cambria"/>
        <family val="1"/>
      </rPr>
      <t>BIENES SUJETOS A CONTROL/MICROFONO DE DIADEMA</t>
    </r>
  </si>
  <si>
    <r>
      <rPr>
        <sz val="12"/>
        <rFont val="Cambria"/>
        <family val="1"/>
      </rPr>
      <t>BIENES SUJETOS A CONTROL/BALANZA</t>
    </r>
  </si>
  <si>
    <r>
      <rPr>
        <sz val="12"/>
        <rFont val="Cambria"/>
        <family val="1"/>
      </rPr>
      <t>BIENES SUJETOS A CONTROL/BATIDORA</t>
    </r>
  </si>
  <si>
    <r>
      <rPr>
        <sz val="12"/>
        <rFont val="Cambria"/>
        <family val="1"/>
      </rPr>
      <t>BIENES SUJETOS A CONTROL/BETAMAX</t>
    </r>
  </si>
  <si>
    <r>
      <rPr>
        <sz val="12"/>
        <rFont val="Cambria"/>
        <family val="1"/>
      </rPr>
      <t>BIENES SUJETOS A CONTROL/BIDON</t>
    </r>
  </si>
  <si>
    <r>
      <rPr>
        <sz val="12"/>
        <rFont val="Cambria"/>
        <family val="1"/>
      </rPr>
      <t>BIENES SUJETOS A CONTROL/BIPPER</t>
    </r>
  </si>
  <si>
    <r>
      <rPr>
        <sz val="12"/>
        <rFont val="Cambria"/>
        <family val="1"/>
      </rPr>
      <t>BIENES SUJETOS A CONTROL/BOBINA</t>
    </r>
  </si>
  <si>
    <r>
      <rPr>
        <sz val="12"/>
        <rFont val="Cambria"/>
        <family val="1"/>
      </rPr>
      <t>BIENES SUJETOS A CONTROL/BOMBAS/BOMBA DE AGUA</t>
    </r>
  </si>
  <si>
    <r>
      <rPr>
        <sz val="12"/>
        <rFont val="Cambria"/>
        <family val="1"/>
      </rPr>
      <t>BIENES SUJETOS A CONTROL/BOMBAS/BOMBA MANUAL</t>
    </r>
  </si>
  <si>
    <r>
      <rPr>
        <sz val="12"/>
        <rFont val="Cambria"/>
        <family val="1"/>
      </rPr>
      <t>BIENES SUJETOS A CONTROL/BOMBAS/BOMBA SUMERGIBLE</t>
    </r>
  </si>
  <si>
    <r>
      <rPr>
        <sz val="12"/>
        <rFont val="Cambria"/>
        <family val="1"/>
      </rPr>
      <t>BIENES SUJETOS A CONTROL/BOMBAS/BOMBA DE ACEITE</t>
    </r>
  </si>
  <si>
    <r>
      <rPr>
        <sz val="12"/>
        <rFont val="Cambria"/>
        <family val="1"/>
      </rPr>
      <t>BIENES SUJETOS A CONTROL/BORRADOR ELECTRICO</t>
    </r>
  </si>
  <si>
    <r>
      <rPr>
        <sz val="12"/>
        <rFont val="Cambria"/>
        <family val="1"/>
      </rPr>
      <t>BIENES SUJETOS A CONTROL/BRUJULA</t>
    </r>
  </si>
  <si>
    <r>
      <rPr>
        <sz val="12"/>
        <rFont val="Cambria"/>
        <family val="1"/>
      </rPr>
      <t>BIENES SUJETOS A CONTROL/CALADORA</t>
    </r>
  </si>
  <si>
    <r>
      <rPr>
        <sz val="12"/>
        <rFont val="Cambria"/>
        <family val="1"/>
      </rPr>
      <t>BIENES SUJETOS A CONTROL/CALCULADORA</t>
    </r>
  </si>
  <si>
    <r>
      <rPr>
        <sz val="12"/>
        <rFont val="Cambria"/>
        <family val="1"/>
      </rPr>
      <t>BIENES SUJETOS A CONTROL/CALDERO</t>
    </r>
  </si>
  <si>
    <r>
      <rPr>
        <sz val="12"/>
        <rFont val="Cambria"/>
        <family val="1"/>
      </rPr>
      <t>BIENES SUJETOS A CONTROL/CALEFACTOR</t>
    </r>
  </si>
  <si>
    <r>
      <rPr>
        <sz val="12"/>
        <rFont val="Cambria"/>
        <family val="1"/>
      </rPr>
      <t>BIENES SUJETOS A CONTROL/CAMARAS/CAMARA FOTOGRAFICA</t>
    </r>
  </si>
  <si>
    <r>
      <rPr>
        <sz val="12"/>
        <rFont val="Cambria"/>
        <family val="1"/>
      </rPr>
      <t>BIENES SUJETOS A CONTROL/CAMARAS/CAMARA DE VIDEO</t>
    </r>
  </si>
  <si>
    <r>
      <rPr>
        <sz val="12"/>
        <rFont val="Cambria"/>
        <family val="1"/>
      </rPr>
      <t>BIENES SUJETOS A CONTROL/CAMARAS/CAMARA DE VIGILANCIA</t>
    </r>
  </si>
  <si>
    <r>
      <rPr>
        <sz val="12"/>
        <rFont val="Cambria"/>
        <family val="1"/>
      </rPr>
      <t>BIENES SUJETOS A CONTROL/CARGADOR</t>
    </r>
  </si>
  <si>
    <r>
      <rPr>
        <sz val="12"/>
        <rFont val="Cambria"/>
        <family val="1"/>
      </rPr>
      <t>BIENES SUJETOS A CONTROL/CARPA</t>
    </r>
  </si>
  <si>
    <r>
      <rPr>
        <sz val="12"/>
        <rFont val="Cambria"/>
        <family val="1"/>
      </rPr>
      <t>BIENES SUJETOS A CONTROL/CENICERO</t>
    </r>
  </si>
  <si>
    <r>
      <rPr>
        <sz val="12"/>
        <rFont val="Cambria"/>
        <family val="1"/>
      </rPr>
      <t>BIENES SUJETOS A CONTROL/CENTRAL DE AIRE ACONDICIONADO</t>
    </r>
  </si>
  <si>
    <r>
      <rPr>
        <sz val="12"/>
        <rFont val="Cambria"/>
        <family val="1"/>
      </rPr>
      <t>BIENES SUJETOS A CONTROL/CILINDRO</t>
    </r>
  </si>
  <si>
    <r>
      <rPr>
        <sz val="12"/>
        <rFont val="Cambria"/>
        <family val="1"/>
      </rPr>
      <t>BIENES SUJETOS A CONTROL/COCINA</t>
    </r>
  </si>
  <si>
    <r>
      <rPr>
        <sz val="12"/>
        <rFont val="Cambria"/>
        <family val="1"/>
      </rPr>
      <t>BIENES SUJETOS A CONTROL/COCINETA</t>
    </r>
  </si>
  <si>
    <r>
      <rPr>
        <sz val="12"/>
        <rFont val="Cambria"/>
        <family val="1"/>
      </rPr>
      <t>BIENES SUJETOS A CONTROL/COCHE PORTA EQUIPOS</t>
    </r>
  </si>
  <si>
    <r>
      <rPr>
        <sz val="12"/>
        <rFont val="Cambria"/>
        <family val="1"/>
      </rPr>
      <t>BIENES SUJETOS A CONTROL/COMPRESOR DE AIRE</t>
    </r>
  </si>
  <si>
    <r>
      <rPr>
        <sz val="12"/>
        <rFont val="Cambria"/>
        <family val="1"/>
      </rPr>
      <t>BIENES SUJETOS A CONTROL/CORTAPICOS</t>
    </r>
  </si>
  <si>
    <r>
      <rPr>
        <sz val="12"/>
        <rFont val="Cambria"/>
        <family val="1"/>
      </rPr>
      <t>BIENES SUJETOS A CONTROL/DETECTOR</t>
    </r>
  </si>
  <si>
    <r>
      <rPr>
        <sz val="12"/>
        <rFont val="Cambria"/>
        <family val="1"/>
      </rPr>
      <t>BIENES SUJETOS A CONTROL/DISCO</t>
    </r>
  </si>
  <si>
    <r>
      <rPr>
        <sz val="12"/>
        <rFont val="Cambria"/>
        <family val="1"/>
      </rPr>
      <t>BIENES SUJETOS A CONTROL/DVD</t>
    </r>
  </si>
  <si>
    <r>
      <rPr>
        <sz val="12"/>
        <rFont val="Cambria"/>
        <family val="1"/>
      </rPr>
      <t>BIENES SUJETOS A CONTROL/GLUCOMETRO</t>
    </r>
  </si>
  <si>
    <r>
      <rPr>
        <sz val="12"/>
        <rFont val="Cambria"/>
        <family val="1"/>
      </rPr>
      <t>BIENES SUJETOS A CONTROL/EXTINTOR/EXTINTOR CO2</t>
    </r>
  </si>
  <si>
    <r>
      <rPr>
        <sz val="12"/>
        <rFont val="Cambria"/>
        <family val="1"/>
      </rPr>
      <t>BIENES SUJETOS A CONTROL/EXTINTOR/EXTINTOR PQS</t>
    </r>
  </si>
  <si>
    <r>
      <rPr>
        <sz val="12"/>
        <rFont val="Cambria"/>
        <family val="1"/>
      </rPr>
      <t>BIENES SUJETOS A CONTROL/EQUIPO DE SONIDO</t>
    </r>
  </si>
  <si>
    <r>
      <rPr>
        <sz val="12"/>
        <rFont val="Cambria"/>
        <family val="1"/>
      </rPr>
      <t>BIENES SUJETOS A CONTROL/ESPIRALADORA</t>
    </r>
  </si>
  <si>
    <r>
      <rPr>
        <sz val="12"/>
        <rFont val="Cambria"/>
        <family val="1"/>
      </rPr>
      <t>BIENES SUJETOS A CONTROL/ESTETOSCOPIO</t>
    </r>
  </si>
  <si>
    <r>
      <rPr>
        <sz val="12"/>
        <rFont val="Cambria"/>
        <family val="1"/>
      </rPr>
      <t>BIENES SUJETOS A CONTROL/ESTABILIZADOR DE CORRIENTE</t>
    </r>
  </si>
  <si>
    <r>
      <rPr>
        <sz val="12"/>
        <rFont val="Cambria"/>
        <family val="1"/>
      </rPr>
      <t>BIENES SUJETOS A CONTROL/ESTERILIZADOR</t>
    </r>
  </si>
  <si>
    <r>
      <rPr>
        <sz val="12"/>
        <rFont val="Cambria"/>
        <family val="1"/>
      </rPr>
      <t>BIENES SUJETOS A CONTROL/ESTUFA</t>
    </r>
  </si>
  <si>
    <r>
      <rPr>
        <sz val="12"/>
        <rFont val="Cambria"/>
        <family val="1"/>
      </rPr>
      <t>BIENES SUJETOS A CONTROL/EXTRACTOR DE OLORES</t>
    </r>
  </si>
  <si>
    <r>
      <rPr>
        <sz val="12"/>
        <rFont val="Cambria"/>
        <family val="1"/>
      </rPr>
      <t>BIENES SUJETOS A CONTROL/FAX</t>
    </r>
  </si>
  <si>
    <r>
      <rPr>
        <sz val="12"/>
        <rFont val="Cambria"/>
        <family val="1"/>
      </rPr>
      <t>BIENES SUJETOS A CONTROL/GENERADOR</t>
    </r>
  </si>
  <si>
    <r>
      <rPr>
        <sz val="12"/>
        <rFont val="Cambria"/>
        <family val="1"/>
      </rPr>
      <t>BIENES SUJETOS A CONTROL/GRABADORA</t>
    </r>
  </si>
  <si>
    <r>
      <rPr>
        <sz val="12"/>
        <rFont val="Cambria"/>
        <family val="1"/>
      </rPr>
      <t>BIENES SUJETOS A CONTROL/GRAPADORA SEMI‐INDUSTRIAL</t>
    </r>
  </si>
  <si>
    <r>
      <rPr>
        <sz val="12"/>
        <rFont val="Cambria"/>
        <family val="1"/>
      </rPr>
      <t>BIENES SUJETOS A CONTROL/GUILLOTINA</t>
    </r>
  </si>
  <si>
    <r>
      <rPr>
        <sz val="12"/>
        <rFont val="Cambria"/>
        <family val="1"/>
      </rPr>
      <t>BIENES SUJETOS A CONTROL/HORNO</t>
    </r>
  </si>
  <si>
    <r>
      <rPr>
        <sz val="12"/>
        <rFont val="Cambria"/>
        <family val="1"/>
      </rPr>
      <t>BIENES SUJETOS A CONTROL/LAMPARA/LAMPARA DE EMERGENCIA</t>
    </r>
  </si>
  <si>
    <r>
      <rPr>
        <sz val="12"/>
        <rFont val="Cambria"/>
        <family val="1"/>
      </rPr>
      <t>BIENES SUJETOS A CONTROL/LAMPARA/LAMPARA CUELLO DE GANSO</t>
    </r>
  </si>
  <si>
    <r>
      <rPr>
        <sz val="12"/>
        <rFont val="Cambria"/>
        <family val="1"/>
      </rPr>
      <t>BIENES SUJETOS A CONTROL/LICUADORA</t>
    </r>
  </si>
  <si>
    <r>
      <rPr>
        <sz val="12"/>
        <rFont val="Cambria"/>
        <family val="1"/>
      </rPr>
      <t>BIENES SUJETOS A CONTROL/MAQUINA DE ESCRIBIR</t>
    </r>
  </si>
  <si>
    <r>
      <rPr>
        <sz val="12"/>
        <rFont val="Cambria"/>
        <family val="1"/>
      </rPr>
      <t>BIENES SUJETOS A CONTROL/MANOMETRO</t>
    </r>
  </si>
  <si>
    <r>
      <rPr>
        <sz val="12"/>
        <rFont val="Cambria"/>
        <family val="1"/>
      </rPr>
      <t>BIENES SUJETOS A CONTROL/MICROFONO</t>
    </r>
  </si>
  <si>
    <r>
      <rPr>
        <sz val="12"/>
        <rFont val="Cambria"/>
        <family val="1"/>
      </rPr>
      <t>BIENES SUJETOS A CONTROL/MICROONDAS</t>
    </r>
  </si>
  <si>
    <r>
      <rPr>
        <sz val="12"/>
        <rFont val="Cambria"/>
        <family val="1"/>
      </rPr>
      <t>BIENES SUJETOS A CONTROL/MICROFILMADORA</t>
    </r>
  </si>
  <si>
    <r>
      <rPr>
        <sz val="12"/>
        <rFont val="Cambria"/>
        <family val="1"/>
      </rPr>
      <t>BIENES SUJETOS A CONTROL/MICROSCOPIO</t>
    </r>
  </si>
  <si>
    <r>
      <rPr>
        <sz val="12"/>
        <rFont val="Cambria"/>
        <family val="1"/>
      </rPr>
      <t>BIENES SUJETOS A CONTROL/PANTALLA PARA PROYECTOR</t>
    </r>
  </si>
  <si>
    <r>
      <rPr>
        <sz val="12"/>
        <rFont val="Cambria"/>
        <family val="1"/>
      </rPr>
      <t>BIENES SUJETOS A CONTROL/PERFORADORA SEMI‐INDUSTRIAL</t>
    </r>
  </si>
  <si>
    <r>
      <rPr>
        <sz val="12"/>
        <rFont val="Cambria"/>
        <family val="1"/>
      </rPr>
      <t>BIENES SUJETOS A CONTROL/PINZA AMPERIMETRICA</t>
    </r>
  </si>
  <si>
    <r>
      <rPr>
        <sz val="12"/>
        <rFont val="Cambria"/>
        <family val="1"/>
      </rPr>
      <t>BIENES SUJETOS A CONTROL/ADAPTADOR PARA TELEFONO</t>
    </r>
  </si>
  <si>
    <r>
      <rPr>
        <sz val="12"/>
        <rFont val="Cambria"/>
        <family val="1"/>
      </rPr>
      <t>BIENES SUJETOS A CONTROL/REGULADOR DE VOLTAJE</t>
    </r>
  </si>
  <si>
    <r>
      <rPr>
        <sz val="12"/>
        <rFont val="Cambria"/>
        <family val="1"/>
      </rPr>
      <t>BIENES SUJETOS A CONTROL/REFRIGERADOR</t>
    </r>
  </si>
  <si>
    <r>
      <rPr>
        <sz val="12"/>
        <rFont val="Cambria"/>
        <family val="1"/>
      </rPr>
      <t>BIENES SUJETOS A CONTROL/SECADOR DE MANOS</t>
    </r>
  </si>
  <si>
    <r>
      <rPr>
        <sz val="12"/>
        <rFont val="Cambria"/>
        <family val="1"/>
      </rPr>
      <t>BIENES SUJETOS A CONTROL/SUMADORA</t>
    </r>
  </si>
  <si>
    <r>
      <rPr>
        <sz val="12"/>
        <rFont val="Cambria"/>
        <family val="1"/>
      </rPr>
      <t>BIENES SUJETOS A CONTROL/SURTIDOR DE AGUA</t>
    </r>
  </si>
  <si>
    <r>
      <rPr>
        <sz val="12"/>
        <rFont val="Cambria"/>
        <family val="1"/>
      </rPr>
      <t>BIENES SUJETOS A CONTROL/TELEFONO</t>
    </r>
  </si>
  <si>
    <r>
      <rPr>
        <sz val="12"/>
        <rFont val="Cambria"/>
        <family val="1"/>
      </rPr>
      <t>BIENES SUJETOS A CONTROL/TELEFONO CELULAR</t>
    </r>
  </si>
  <si>
    <r>
      <rPr>
        <sz val="12"/>
        <rFont val="Cambria"/>
        <family val="1"/>
      </rPr>
      <t>BIENES SUJETOS A CONTROL/TELEVISOR</t>
    </r>
  </si>
  <si>
    <r>
      <rPr>
        <sz val="12"/>
        <rFont val="Cambria"/>
        <family val="1"/>
      </rPr>
      <t>BIENES SUJETOS A CONTROL/TERMOMETRO</t>
    </r>
  </si>
  <si>
    <r>
      <rPr>
        <sz val="12"/>
        <rFont val="Cambria"/>
        <family val="1"/>
      </rPr>
      <t>BIENES SUJETOS A CONTROL/TRANSFORMADOR</t>
    </r>
  </si>
  <si>
    <r>
      <rPr>
        <sz val="12"/>
        <rFont val="Cambria"/>
        <family val="1"/>
      </rPr>
      <t>BIENES SUJETOS A CONTROL/TRANSMISOR</t>
    </r>
  </si>
  <si>
    <r>
      <rPr>
        <sz val="12"/>
        <rFont val="Cambria"/>
        <family val="1"/>
      </rPr>
      <t>BIENES SUJETOS A CONTROL/VENTILADOR</t>
    </r>
  </si>
  <si>
    <r>
      <rPr>
        <sz val="12"/>
        <rFont val="Cambria"/>
        <family val="1"/>
      </rPr>
      <t>BIENES SUJETOS A CONTROL/VHS</t>
    </r>
  </si>
  <si>
    <r>
      <rPr>
        <sz val="12"/>
        <rFont val="Cambria"/>
        <family val="1"/>
      </rPr>
      <t>BIENES SUJETOS A CONTROL/RADIO PARA COMUNICACIÓN</t>
    </r>
  </si>
  <si>
    <r>
      <rPr>
        <sz val="12"/>
        <rFont val="Cambria"/>
        <family val="1"/>
      </rPr>
      <t>BIENES SUJETOS A CONTROL/DISPENSADOR DE AGUA</t>
    </r>
  </si>
  <si>
    <r>
      <rPr>
        <sz val="12"/>
        <rFont val="Cambria"/>
        <family val="1"/>
      </rPr>
      <t>BIENES SUJETOS A CONTROL/CAFETERA</t>
    </r>
  </si>
  <si>
    <r>
      <rPr>
        <sz val="12"/>
        <rFont val="Cambria"/>
        <family val="1"/>
      </rPr>
      <t>BIENES SUJETOS A CONTROL/LECTOR DE PROXIMIDAD</t>
    </r>
  </si>
  <si>
    <r>
      <rPr>
        <sz val="12"/>
        <rFont val="Cambria"/>
        <family val="1"/>
      </rPr>
      <t>BIENES SUJETOS A CONTROL/TRIPODE PARA CAMARA</t>
    </r>
  </si>
  <si>
    <r>
      <rPr>
        <sz val="12"/>
        <rFont val="Cambria"/>
        <family val="1"/>
      </rPr>
      <t>BIENES SUJETOS A CONTROL/DESTRUCTORA DE PAPEL</t>
    </r>
  </si>
  <si>
    <r>
      <rPr>
        <sz val="12"/>
        <rFont val="Cambria"/>
        <family val="1"/>
      </rPr>
      <t>BIENES SUJETOS A CONTROL/LENTE AUTOMATICO</t>
    </r>
  </si>
  <si>
    <r>
      <rPr>
        <sz val="12"/>
        <rFont val="Cambria"/>
        <family val="1"/>
      </rPr>
      <t>BIENES SUJETOS A CONTROL/LENTE MACRO</t>
    </r>
  </si>
  <si>
    <r>
      <rPr>
        <sz val="12"/>
        <rFont val="Cambria"/>
        <family val="1"/>
      </rPr>
      <t>BIENES SUJETOS A CONTROL/CARRO DE LIMPIEZA</t>
    </r>
  </si>
  <si>
    <r>
      <rPr>
        <sz val="12"/>
        <rFont val="Cambria"/>
        <family val="1"/>
      </rPr>
      <t>BIENES SUJETOS A CONTROL/HIELERA</t>
    </r>
  </si>
  <si>
    <r>
      <rPr>
        <sz val="12"/>
        <rFont val="Cambria"/>
        <family val="1"/>
      </rPr>
      <t>BIENES SUJETOS A CONTROL/BLUE RAY</t>
    </r>
  </si>
  <si>
    <r>
      <rPr>
        <sz val="12"/>
        <rFont val="Cambria"/>
        <family val="1"/>
      </rPr>
      <t>BIENES SUJETOS A CONTROL/TANQUE DE RESERVA</t>
    </r>
  </si>
  <si>
    <r>
      <rPr>
        <sz val="12"/>
        <rFont val="Cambria"/>
        <family val="1"/>
      </rPr>
      <t>BIENES SUJETOS A CONTROL/EQUIPO DE SUTURA</t>
    </r>
  </si>
  <si>
    <r>
      <rPr>
        <sz val="12"/>
        <rFont val="Cambria"/>
        <family val="1"/>
      </rPr>
      <t>BIENES SUJETOS A CONTROL/ESCOPETA</t>
    </r>
  </si>
  <si>
    <r>
      <rPr>
        <sz val="12"/>
        <rFont val="Cambria"/>
        <family val="1"/>
      </rPr>
      <t>BIENES SUJETOS A CONTROL/FONENDOSCOPIO</t>
    </r>
  </si>
  <si>
    <r>
      <rPr>
        <sz val="12"/>
        <rFont val="Cambria"/>
        <family val="1"/>
      </rPr>
      <t>BIENES SUJETOS A CONTROL/FLEXOMETRO</t>
    </r>
  </si>
  <si>
    <r>
      <rPr>
        <sz val="12"/>
        <rFont val="Cambria"/>
        <family val="1"/>
      </rPr>
      <t>BIENES SUJETOS A CONTROL/INTERCOMUNICADOR</t>
    </r>
  </si>
  <si>
    <r>
      <rPr>
        <sz val="12"/>
        <rFont val="Cambria"/>
        <family val="1"/>
      </rPr>
      <t>BIENES SUJETOS A CONTROL/SEMILUNA DE ACERO INOXIDABLE</t>
    </r>
  </si>
  <si>
    <r>
      <rPr>
        <sz val="12"/>
        <rFont val="Cambria"/>
        <family val="1"/>
      </rPr>
      <t>BIENES SUJETOS A CONTROL/SET DE DIAGNOSTICO CON MANGO</t>
    </r>
  </si>
  <si>
    <r>
      <rPr>
        <sz val="12"/>
        <rFont val="Cambria"/>
        <family val="1"/>
      </rPr>
      <t>BIENES SUJETOS A CONTROL/PORTA TORUNDA DE ACERO</t>
    </r>
  </si>
  <si>
    <r>
      <rPr>
        <sz val="12"/>
        <rFont val="Cambria"/>
        <family val="1"/>
      </rPr>
      <t>BIENES SUJETOS A CONTROL/TIJERA DE MAYO</t>
    </r>
  </si>
  <si>
    <r>
      <rPr>
        <sz val="12"/>
        <rFont val="Cambria"/>
        <family val="1"/>
      </rPr>
      <t>BIENES SUJETOS A CONTROL/TIJERA CURVA DE  SUTURA</t>
    </r>
  </si>
  <si>
    <r>
      <rPr>
        <sz val="12"/>
        <rFont val="Cambria"/>
        <family val="1"/>
      </rPr>
      <t>BIENES SUJETOS A CONTROL/PINZA KELLY RECTA</t>
    </r>
  </si>
  <si>
    <r>
      <rPr>
        <sz val="12"/>
        <rFont val="Cambria"/>
        <family val="1"/>
      </rPr>
      <t>BIENES SUJETOS A CONTROL/PINZA QUIRURGICA</t>
    </r>
  </si>
  <si>
    <r>
      <rPr>
        <sz val="12"/>
        <rFont val="Cambria"/>
        <family val="1"/>
      </rPr>
      <t>BIENES SUJETOS A CONTROL/PINZA HEMOSTATICA</t>
    </r>
  </si>
  <si>
    <r>
      <rPr>
        <sz val="12"/>
        <rFont val="Cambria"/>
        <family val="1"/>
      </rPr>
      <t>BIENES SUJETOS A CONTROL/TIJERA MAYO RECTA</t>
    </r>
  </si>
  <si>
    <r>
      <rPr>
        <sz val="12"/>
        <rFont val="Cambria"/>
        <family val="1"/>
      </rPr>
      <t>BIENES SUJETOS A CONTROL/PINZA PORTA AGUJA</t>
    </r>
  </si>
  <si>
    <r>
      <rPr>
        <sz val="12"/>
        <rFont val="Cambria"/>
        <family val="1"/>
      </rPr>
      <t>BIENES SUJETOS A CONTROL/PINZA ANATOMICA</t>
    </r>
  </si>
  <si>
    <r>
      <rPr>
        <sz val="12"/>
        <rFont val="Cambria"/>
        <family val="1"/>
      </rPr>
      <t>BIENES SUJETOS A CONTROL/MANGO DE BISTURI</t>
    </r>
  </si>
  <si>
    <r>
      <rPr>
        <sz val="12"/>
        <rFont val="Cambria"/>
        <family val="1"/>
      </rPr>
      <t>BIENES SUJETOS A CONTROL/REGULADOR DE GAS</t>
    </r>
  </si>
  <si>
    <r>
      <rPr>
        <sz val="12"/>
        <rFont val="Cambria"/>
        <family val="1"/>
      </rPr>
      <t>BIENES SUJETOS A CONTROL/COLCHONETA</t>
    </r>
  </si>
  <si>
    <r>
      <rPr>
        <sz val="12"/>
        <rFont val="Cambria"/>
        <family val="1"/>
      </rPr>
      <t>BIENES SUJETOS A CONTROL/GRANADA DE COMPETENCIA</t>
    </r>
  </si>
  <si>
    <r>
      <rPr>
        <sz val="12"/>
        <rFont val="Cambria"/>
        <family val="1"/>
      </rPr>
      <t>BIENES SUJETOS A CONTROL/PROTECTOR DE CABEZA</t>
    </r>
  </si>
  <si>
    <r>
      <rPr>
        <sz val="12"/>
        <rFont val="Cambria"/>
        <family val="1"/>
      </rPr>
      <t>BIENES SUJETOS A CONTROL/PROTECTOR DE OIDO</t>
    </r>
  </si>
  <si>
    <r>
      <rPr>
        <sz val="12"/>
        <rFont val="Cambria"/>
        <family val="1"/>
      </rPr>
      <t>BIENES SUJETOS A CONTROL/GUANTES DE BOX</t>
    </r>
  </si>
  <si>
    <r>
      <rPr>
        <sz val="12"/>
        <rFont val="Cambria"/>
        <family val="1"/>
      </rPr>
      <t>BIENES SUJETOS A CONTROL/CACHIPORRA</t>
    </r>
  </si>
  <si>
    <r>
      <rPr>
        <sz val="12"/>
        <rFont val="Cambria"/>
        <family val="1"/>
      </rPr>
      <t>BIENES SUJETOS A CONTROL/PORTA TERMOMETRO</t>
    </r>
  </si>
  <si>
    <r>
      <rPr>
        <sz val="12"/>
        <rFont val="Cambria"/>
        <family val="1"/>
      </rPr>
      <t>BIENES SUJETOS A CONTROL/PATO</t>
    </r>
  </si>
  <si>
    <r>
      <rPr>
        <sz val="12"/>
        <rFont val="Cambria"/>
        <family val="1"/>
      </rPr>
      <t>BIENES SUJETOS A CONTROL/BIDET</t>
    </r>
  </si>
  <si>
    <r>
      <rPr>
        <sz val="12"/>
        <rFont val="Cambria"/>
        <family val="1"/>
      </rPr>
      <t>BIENES SUJETOS A CONTROL/SPLITTER</t>
    </r>
  </si>
  <si>
    <r>
      <rPr>
        <sz val="12"/>
        <rFont val="Cambria"/>
        <family val="1"/>
      </rPr>
      <t>BIENES SUJETOS A CONTROL/TAMBOR</t>
    </r>
  </si>
  <si>
    <r>
      <rPr>
        <sz val="12"/>
        <rFont val="Cambria"/>
        <family val="1"/>
      </rPr>
      <t>BIENES SUJETOS A CONTROL/TENOR</t>
    </r>
  </si>
  <si>
    <r>
      <rPr>
        <sz val="12"/>
        <rFont val="Cambria"/>
        <family val="1"/>
      </rPr>
      <t>BIENES SUJETOS A CONTROL/MAQUINA DE CORTAR CABELLO</t>
    </r>
  </si>
  <si>
    <r>
      <rPr>
        <sz val="12"/>
        <rFont val="Cambria"/>
        <family val="1"/>
      </rPr>
      <t>BIENES SUJETOS A CONTROL/FECHADOR</t>
    </r>
  </si>
  <si>
    <r>
      <rPr>
        <sz val="12"/>
        <rFont val="Cambria"/>
        <family val="1"/>
      </rPr>
      <t>BIENES SUJETOS A CONTROL/MARTILLO NEUROLOGICO</t>
    </r>
  </si>
  <si>
    <r>
      <rPr>
        <sz val="12"/>
        <rFont val="Cambria"/>
        <family val="1"/>
      </rPr>
      <t>BIENES SUJETOS A CONTROL/PORTA SUEROS</t>
    </r>
  </si>
  <si>
    <r>
      <rPr>
        <sz val="12"/>
        <rFont val="Cambria"/>
        <family val="1"/>
      </rPr>
      <t>BIENES SUJETOS A CONTROL/TENSIOMETRO</t>
    </r>
  </si>
  <si>
    <r>
      <rPr>
        <sz val="12"/>
        <rFont val="Cambria"/>
        <family val="1"/>
      </rPr>
      <t>BIENES SUJETOS A CONTROL/TELEFONO INALAMBRICO</t>
    </r>
  </si>
  <si>
    <r>
      <rPr>
        <sz val="12"/>
        <rFont val="Cambria"/>
        <family val="1"/>
      </rPr>
      <t>BIENES SUJETOS A CONTROL/PROBADOR Y GENERADOR</t>
    </r>
  </si>
  <si>
    <r>
      <rPr>
        <sz val="12"/>
        <rFont val="Cambria"/>
        <family val="1"/>
      </rPr>
      <t>BIENES SUJETOS A CONTROL/PERFORADORA DE TARJETAS</t>
    </r>
  </si>
  <si>
    <r>
      <rPr>
        <sz val="12"/>
        <rFont val="Cambria"/>
        <family val="1"/>
      </rPr>
      <t>BIENES SUJETOS A CONTROL/ANILLADORA</t>
    </r>
  </si>
  <si>
    <r>
      <rPr>
        <sz val="12"/>
        <rFont val="Cambria"/>
        <family val="1"/>
      </rPr>
      <t>BIENES SUJETOS A CONTROL/SENSOR</t>
    </r>
  </si>
  <si>
    <r>
      <rPr>
        <sz val="12"/>
        <rFont val="Cambria"/>
        <family val="1"/>
      </rPr>
      <t>BIENES SUJETOS A CONTROL/REFLECTOR</t>
    </r>
  </si>
  <si>
    <r>
      <rPr>
        <sz val="12"/>
        <rFont val="Cambria"/>
        <family val="1"/>
      </rPr>
      <t>BIENES SUJETOS A CONTROL/BINOCULAR</t>
    </r>
  </si>
  <si>
    <r>
      <rPr>
        <sz val="12"/>
        <rFont val="Cambria"/>
        <family val="1"/>
      </rPr>
      <t>BIENES SUJETOS A CONTROL/CAJA DIRECTA</t>
    </r>
  </si>
  <si>
    <r>
      <rPr>
        <sz val="12"/>
        <rFont val="Cambria"/>
        <family val="1"/>
      </rPr>
      <t>BIENES SUJETOS A CONTROL/CLINOMETRO</t>
    </r>
  </si>
  <si>
    <r>
      <rPr>
        <sz val="12"/>
        <rFont val="Cambria"/>
        <family val="1"/>
      </rPr>
      <t>BIENES SUJETOS A CONTROL/WAFLERA</t>
    </r>
  </si>
  <si>
    <r>
      <rPr>
        <sz val="12"/>
        <rFont val="Cambria"/>
        <family val="1"/>
      </rPr>
      <t>BIENES SUJETOS A CONTROL/MULETAS</t>
    </r>
  </si>
  <si>
    <r>
      <rPr>
        <sz val="12"/>
        <rFont val="Cambria"/>
        <family val="1"/>
      </rPr>
      <t>BIENES SUJETOS A CONTROL/MEGAFONO</t>
    </r>
  </si>
  <si>
    <r>
      <rPr>
        <sz val="12"/>
        <rFont val="Cambria"/>
        <family val="1"/>
      </rPr>
      <t>BIENES SUJETOS A CONTROL/CORNETA</t>
    </r>
  </si>
  <si>
    <r>
      <rPr>
        <sz val="12"/>
        <rFont val="Cambria"/>
        <family val="1"/>
      </rPr>
      <t>BIENES SUJETOS A CONTROL/PLATILLO</t>
    </r>
  </si>
  <si>
    <r>
      <rPr>
        <sz val="12"/>
        <rFont val="Cambria"/>
        <family val="1"/>
      </rPr>
      <t>BIENES SUJETOS A CONTROL/PLANCHA</t>
    </r>
  </si>
  <si>
    <r>
      <rPr>
        <sz val="12"/>
        <rFont val="Cambria"/>
        <family val="1"/>
      </rPr>
      <t>BIENES SUJETOS A CONTROL/AGUZADOR (SACAPUNTA)</t>
    </r>
  </si>
  <si>
    <r>
      <rPr>
        <sz val="12"/>
        <rFont val="Cambria"/>
        <family val="1"/>
      </rPr>
      <t>BIENES SUJETOS A CONTROL/CAJA PARA EXTINTOR</t>
    </r>
  </si>
  <si>
    <r>
      <rPr>
        <sz val="12"/>
        <rFont val="Cambria"/>
        <family val="1"/>
      </rPr>
      <t>BIENES SUJETOS A CONTROL/PEDESTAL PARA MICROFONO</t>
    </r>
  </si>
  <si>
    <r>
      <rPr>
        <sz val="12"/>
        <rFont val="Cambria"/>
        <family val="1"/>
      </rPr>
      <t>BIENES SUJETOS A CONTROL/TAMBOR PARA GASA</t>
    </r>
  </si>
  <si>
    <r>
      <rPr>
        <sz val="12"/>
        <rFont val="Cambria"/>
        <family val="1"/>
      </rPr>
      <t>BIENES SUJETOS A CONTROL/BADEJA CON TAPA</t>
    </r>
  </si>
  <si>
    <r>
      <rPr>
        <sz val="12"/>
        <rFont val="Cambria"/>
        <family val="1"/>
      </rPr>
      <t>BIENES SUJETOS A CONTROL/JERINGILLA PARA LAVADO DE OIDO</t>
    </r>
  </si>
  <si>
    <r>
      <rPr>
        <sz val="12"/>
        <rFont val="Cambria"/>
        <family val="1"/>
      </rPr>
      <t>BIENES SUJETOS A CONTROL/PORTA PINZAS</t>
    </r>
  </si>
  <si>
    <r>
      <rPr>
        <sz val="12"/>
        <rFont val="Cambria"/>
        <family val="1"/>
      </rPr>
      <t>BIENES SUJETOS A CONTROL/SELLO SECO</t>
    </r>
  </si>
  <si>
    <r>
      <rPr>
        <sz val="12"/>
        <rFont val="Cambria"/>
        <family val="1"/>
      </rPr>
      <t>BIENES SUJETOS A CONTROL/RADIO GRABADORA</t>
    </r>
  </si>
  <si>
    <r>
      <rPr>
        <sz val="12"/>
        <rFont val="Cambria"/>
        <family val="1"/>
      </rPr>
      <t>BIENES SUJETOS A CONTROL/PISTOLA DE ALCOHOL</t>
    </r>
  </si>
  <si>
    <r>
      <rPr>
        <sz val="12"/>
        <rFont val="Cambria"/>
        <family val="1"/>
      </rPr>
      <t>BIENES SUJETOS A CONTROL/INCUBADORA PARA LECHE</t>
    </r>
  </si>
  <si>
    <r>
      <rPr>
        <sz val="12"/>
        <rFont val="Cambria"/>
        <family val="1"/>
      </rPr>
      <t>BIENES SUJETOS A CONTROL/IMPULSOR ELECTRICO</t>
    </r>
  </si>
  <si>
    <r>
      <rPr>
        <sz val="12"/>
        <rFont val="Cambria"/>
        <family val="1"/>
      </rPr>
      <t>BIENES SUJETOS A CONTROL/DESINTEGRADOR DE ARENA</t>
    </r>
  </si>
  <si>
    <r>
      <rPr>
        <sz val="12"/>
        <rFont val="Cambria"/>
        <family val="1"/>
      </rPr>
      <t>BIENES SUJETOS A CONTROL/ESTERCOLERO</t>
    </r>
  </si>
  <si>
    <r>
      <rPr>
        <sz val="12"/>
        <rFont val="Cambria"/>
        <family val="1"/>
      </rPr>
      <t>BIENES SUJETOS A CONTROL/ENFUDADORA DE MATERIALES</t>
    </r>
  </si>
  <si>
    <r>
      <rPr>
        <sz val="12"/>
        <rFont val="Cambria"/>
        <family val="1"/>
      </rPr>
      <t>BIENES SUJETOS A CONTROL/MOTOSIERRA</t>
    </r>
  </si>
  <si>
    <r>
      <rPr>
        <sz val="12"/>
        <rFont val="Cambria"/>
        <family val="1"/>
      </rPr>
      <t>BIENES SUJETOS A CONTROL/TRITURADORA DE MADIBULA</t>
    </r>
  </si>
  <si>
    <r>
      <rPr>
        <sz val="12"/>
        <rFont val="Cambria"/>
        <family val="1"/>
      </rPr>
      <t>BIENES SUJETOS A CONTROL/CAMARA DE NEUBAUER</t>
    </r>
  </si>
  <si>
    <r>
      <rPr>
        <sz val="12"/>
        <rFont val="Cambria"/>
        <family val="1"/>
      </rPr>
      <t>BIENES SUJETOS A CONTROL/ARETEADORA</t>
    </r>
  </si>
  <si>
    <r>
      <rPr>
        <sz val="12"/>
        <rFont val="Cambria"/>
        <family val="1"/>
      </rPr>
      <t>BIENES SUJETOS A CONTROL/MESA VIBRADORA</t>
    </r>
  </si>
  <si>
    <r>
      <rPr>
        <sz val="12"/>
        <rFont val="Cambria"/>
        <family val="1"/>
      </rPr>
      <t>BIENES SUJETOS A CONTROL/CLASIFICADOR DE MATERIALES CON SARANDA</t>
    </r>
  </si>
  <si>
    <r>
      <rPr>
        <sz val="12"/>
        <rFont val="Cambria"/>
        <family val="1"/>
      </rPr>
      <t>BIENES SUJETOS A CONTROL/TERMO</t>
    </r>
  </si>
  <si>
    <r>
      <rPr>
        <sz val="12"/>
        <rFont val="Cambria"/>
        <family val="1"/>
      </rPr>
      <t>BIENES SUJETOS A CONTROL/OLLA</t>
    </r>
  </si>
  <si>
    <r>
      <rPr>
        <sz val="12"/>
        <rFont val="Cambria"/>
        <family val="1"/>
      </rPr>
      <t>BIENES SUJETOS A CONTROL/ESTEREOSCOPIO</t>
    </r>
  </si>
  <si>
    <r>
      <rPr>
        <sz val="12"/>
        <rFont val="Cambria"/>
        <family val="1"/>
      </rPr>
      <t>BIENES SUJETOS A CONTROL/BOTELLON</t>
    </r>
  </si>
  <si>
    <r>
      <rPr>
        <sz val="12"/>
        <rFont val="Cambria"/>
        <family val="1"/>
      </rPr>
      <t>BIENES SUJETOS A CONTROL/GRAPADORA ELECTRICA</t>
    </r>
  </si>
  <si>
    <r>
      <rPr>
        <sz val="12"/>
        <rFont val="Cambria"/>
        <family val="1"/>
      </rPr>
      <t>BIENES SUJETOS A CONTROL/PESAS</t>
    </r>
  </si>
  <si>
    <r>
      <rPr>
        <sz val="12"/>
        <rFont val="Cambria"/>
        <family val="1"/>
      </rPr>
      <t>BIENES SUJETOS A CONTROL/OXIMETRO</t>
    </r>
  </si>
  <si>
    <r>
      <rPr>
        <sz val="12"/>
        <rFont val="Cambria"/>
        <family val="1"/>
      </rPr>
      <t>BIENES SUJETOS A CONTROL/VASO CAMISA DE PROTECCION</t>
    </r>
  </si>
  <si>
    <r>
      <rPr>
        <sz val="12"/>
        <rFont val="Cambria"/>
        <family val="1"/>
      </rPr>
      <t>BIENES SUJETOS A CONTROL/PORTAMUESTRAS PARA FLUORECENCIA RAYOS X</t>
    </r>
  </si>
  <si>
    <r>
      <rPr>
        <sz val="12"/>
        <rFont val="Cambria"/>
        <family val="1"/>
      </rPr>
      <t>BIENES SUJETOS A CONTROL/NEGATOSCOPIO</t>
    </r>
  </si>
  <si>
    <r>
      <rPr>
        <sz val="12"/>
        <rFont val="Cambria"/>
        <family val="1"/>
      </rPr>
      <t>BIENES SUJETOS A CONTROL/ROTULADOR</t>
    </r>
  </si>
  <si>
    <r>
      <rPr>
        <sz val="12"/>
        <rFont val="Cambria"/>
        <family val="1"/>
      </rPr>
      <t>BIENES SUJETOS A CONTROL/RESPIRADOR</t>
    </r>
  </si>
  <si>
    <r>
      <rPr>
        <sz val="12"/>
        <rFont val="Cambria"/>
        <family val="1"/>
      </rPr>
      <t>BIENES SUJETOS A CONTROL/SECADOR DE PELO</t>
    </r>
  </si>
  <si>
    <r>
      <rPr>
        <sz val="12"/>
        <rFont val="Cambria"/>
        <family val="1"/>
      </rPr>
      <t>BIENES SUJETOS A CONTROL/MASAJEADOR</t>
    </r>
  </si>
  <si>
    <r>
      <rPr>
        <sz val="12"/>
        <rFont val="Cambria"/>
        <family val="1"/>
      </rPr>
      <t>BIENES SUJETOS A CONTROL/SOLDADORA</t>
    </r>
  </si>
  <si>
    <r>
      <rPr>
        <sz val="12"/>
        <rFont val="Cambria"/>
        <family val="1"/>
      </rPr>
      <t>BIENES SUJETOS A CONTROL/MEDIDOR DE PROFUNDIDAD BANDA DE RODAMIENTO</t>
    </r>
  </si>
  <si>
    <r>
      <rPr>
        <sz val="12"/>
        <rFont val="Cambria"/>
        <family val="1"/>
      </rPr>
      <t>BIENES SUJETOS A CONTROL/RACK PARA MANCUERNAS</t>
    </r>
  </si>
  <si>
    <r>
      <rPr>
        <sz val="12"/>
        <rFont val="Cambria"/>
        <family val="1"/>
      </rPr>
      <t>BIENES SUJETOS A CONTROL/RACK PARA DISCOS</t>
    </r>
  </si>
  <si>
    <r>
      <rPr>
        <sz val="12"/>
        <rFont val="Cambria"/>
        <family val="1"/>
      </rPr>
      <t>BIENES SUJETOS A CONTROL/JABALINA</t>
    </r>
  </si>
  <si>
    <r>
      <rPr>
        <sz val="12"/>
        <rFont val="Cambria"/>
        <family val="1"/>
      </rPr>
      <t>BIENES SUJETOS A CONTROL/MAQUINA DE EJERCICIO MULTIFUERZA</t>
    </r>
  </si>
  <si>
    <r>
      <rPr>
        <sz val="12"/>
        <rFont val="Cambria"/>
        <family val="1"/>
      </rPr>
      <t>BIENES SUJETOS A CONTROL/MAQUINA DE EJERCICIO PARA ABDUCTORES Y ADUCTORES</t>
    </r>
  </si>
  <si>
    <r>
      <rPr>
        <sz val="12"/>
        <rFont val="Cambria"/>
        <family val="1"/>
      </rPr>
      <t>BIENES SUJETOS A CONTROL/MAQUINA DE EJERCICIO PARA PANTORILLA</t>
    </r>
  </si>
  <si>
    <r>
      <rPr>
        <sz val="12"/>
        <rFont val="Cambria"/>
        <family val="1"/>
      </rPr>
      <t>BIENES SUJETOS A CONTROL/MAQUINA DE EJERCICIO PARA PECHO</t>
    </r>
  </si>
  <si>
    <r>
      <rPr>
        <sz val="12"/>
        <rFont val="Cambria"/>
        <family val="1"/>
      </rPr>
      <t>BIENES SUJETOS A CONTROL/MAQUINA DE EJERCICIO PARA SENTADILLA</t>
    </r>
  </si>
  <si>
    <r>
      <rPr>
        <sz val="12"/>
        <rFont val="Cambria"/>
        <family val="1"/>
      </rPr>
      <t>BIENES SUJETOS A CONTROL/MAQUINA DE EJERCICIO JAULA DE POLEA</t>
    </r>
  </si>
  <si>
    <r>
      <rPr>
        <sz val="12"/>
        <rFont val="Cambria"/>
        <family val="1"/>
      </rPr>
      <t>BIENES SUJETOS A CONTROL/FLUJOMETRO</t>
    </r>
  </si>
  <si>
    <r>
      <rPr>
        <sz val="12"/>
        <rFont val="Cambria"/>
        <family val="1"/>
      </rPr>
      <t>BIENES SUJETOS A CONTROL/VALLA PARA SALTO</t>
    </r>
  </si>
  <si>
    <r>
      <rPr>
        <sz val="12"/>
        <rFont val="Cambria"/>
        <family val="1"/>
      </rPr>
      <t>BIENES SUJETOS A CONTROL/IMAN</t>
    </r>
  </si>
  <si>
    <r>
      <rPr>
        <sz val="12"/>
        <rFont val="Cambria"/>
        <family val="1"/>
      </rPr>
      <t>BIENES SUJETOS A CONTROL/SURTIDOR DE FLECHAS</t>
    </r>
  </si>
  <si>
    <r>
      <rPr>
        <sz val="12"/>
        <rFont val="Cambria"/>
        <family val="1"/>
      </rPr>
      <t>BIENES SUJETOS A CONTROL/ARO DE BASKET</t>
    </r>
  </si>
  <si>
    <r>
      <rPr>
        <sz val="12"/>
        <rFont val="Cambria"/>
        <family val="1"/>
      </rPr>
      <t>BIENES SUJETOS A CONTROL/GRADILLA</t>
    </r>
  </si>
  <si>
    <r>
      <rPr>
        <sz val="12"/>
        <rFont val="Cambria"/>
        <family val="1"/>
      </rPr>
      <t>BIENES SUJETOS A CONTROL/KIT DE INSTRUMENTAL ODONTOLOGICO</t>
    </r>
  </si>
  <si>
    <r>
      <rPr>
        <sz val="12"/>
        <rFont val="Cambria"/>
        <family val="1"/>
      </rPr>
      <t>BIENES SUJETOS A CONTROL/MICROPIPETA</t>
    </r>
  </si>
  <si>
    <r>
      <rPr>
        <sz val="12"/>
        <rFont val="Cambria"/>
        <family val="1"/>
      </rPr>
      <t>BIENES SUJETOS A CONTROL/AUDIOMETRO</t>
    </r>
  </si>
  <si>
    <r>
      <rPr>
        <sz val="12"/>
        <rFont val="Cambria"/>
        <family val="1"/>
      </rPr>
      <t>BIENES SUJETOS A CONTROL/CENTRIFUGA</t>
    </r>
  </si>
  <si>
    <r>
      <rPr>
        <sz val="12"/>
        <rFont val="Cambria"/>
        <family val="1"/>
      </rPr>
      <t>BIENES SUJETOS A CONTROL/CAMILLA</t>
    </r>
  </si>
  <si>
    <r>
      <rPr>
        <sz val="12"/>
        <rFont val="Cambria"/>
        <family val="1"/>
      </rPr>
      <t>BIENES SUJETOS A CONTROL/CONTADOR DIGITAL</t>
    </r>
  </si>
  <si>
    <r>
      <rPr>
        <sz val="12"/>
        <rFont val="Cambria"/>
        <family val="1"/>
      </rPr>
      <t>BIENES SUJETOS A CONTROL/ARNES</t>
    </r>
  </si>
  <si>
    <r>
      <rPr>
        <sz val="12"/>
        <rFont val="Cambria"/>
        <family val="1"/>
      </rPr>
      <t>BIENES SUJETOS A CONTROL/MOLDE</t>
    </r>
  </si>
  <si>
    <r>
      <rPr>
        <sz val="12"/>
        <rFont val="Cambria"/>
        <family val="1"/>
      </rPr>
      <t>BIENES SUJETOS A CONTROL/SANDUCHERA</t>
    </r>
  </si>
  <si>
    <r>
      <rPr>
        <sz val="12"/>
        <rFont val="Cambria"/>
        <family val="1"/>
      </rPr>
      <t>BIENES SUJETOS A CONTROL/CONO REFLECTIVO</t>
    </r>
  </si>
  <si>
    <r>
      <rPr>
        <sz val="12"/>
        <rFont val="Cambria"/>
        <family val="1"/>
      </rPr>
      <t>BIENES SUJETOS A CONTROL/MAQUINA DE EJERCICIO PARA PIERNAS</t>
    </r>
  </si>
  <si>
    <r>
      <rPr>
        <sz val="12"/>
        <rFont val="Cambria"/>
        <family val="1"/>
      </rPr>
      <t>BIENES SUJETOS A CONTROL/MAQUINA DE EJERCICIO PARA ABDOMINALES</t>
    </r>
  </si>
  <si>
    <r>
      <rPr>
        <sz val="12"/>
        <rFont val="Cambria"/>
        <family val="1"/>
      </rPr>
      <t>BIENES SUJETOS A CONTROL/MAQUINA DE EJERCICIO PARA BRAZOS</t>
    </r>
  </si>
  <si>
    <r>
      <rPr>
        <sz val="12"/>
        <rFont val="Cambria"/>
        <family val="1"/>
      </rPr>
      <t>BIENES SUJETOS A CONTROL/BICICLETA</t>
    </r>
  </si>
  <si>
    <r>
      <rPr>
        <sz val="12"/>
        <rFont val="Cambria"/>
        <family val="1"/>
      </rPr>
      <t>BIENES SUJETOS A CONTROL/FUMIGADORA</t>
    </r>
  </si>
  <si>
    <r>
      <rPr>
        <sz val="12"/>
        <rFont val="Cambria"/>
        <family val="1"/>
      </rPr>
      <t>BIENES SUJETOS A CONTROL/ELECTROCAUTERIO</t>
    </r>
  </si>
  <si>
    <r>
      <rPr>
        <sz val="12"/>
        <rFont val="Cambria"/>
        <family val="1"/>
      </rPr>
      <t>BIENES SUJETOS A CONTROL/JUEGO DE BOLAS DE BILLAR</t>
    </r>
  </si>
  <si>
    <r>
      <rPr>
        <sz val="12"/>
        <rFont val="Cambria"/>
        <family val="1"/>
      </rPr>
      <t>BIENES SUJETOS A CONTROL/CALEFON</t>
    </r>
  </si>
  <si>
    <r>
      <rPr>
        <sz val="12"/>
        <rFont val="Cambria"/>
        <family val="1"/>
      </rPr>
      <t>BIENES SUJETOS A CONTROL/ARMERILLO</t>
    </r>
  </si>
  <si>
    <r>
      <rPr>
        <sz val="12"/>
        <rFont val="Cambria"/>
        <family val="1"/>
      </rPr>
      <t>BIENES SUJETOS A CONTROL/BALON TERAPEUTICO DE REHABILITACION</t>
    </r>
  </si>
  <si>
    <r>
      <rPr>
        <sz val="12"/>
        <rFont val="Cambria"/>
        <family val="1"/>
      </rPr>
      <t>BIENES SUJETOS A CONTROL/MASCARILLA PARA ANESTESIA</t>
    </r>
  </si>
  <si>
    <r>
      <rPr>
        <sz val="12"/>
        <rFont val="Cambria"/>
        <family val="1"/>
      </rPr>
      <t>BIENES SUJETOS A CONTROL/IRRIGADOR</t>
    </r>
  </si>
  <si>
    <r>
      <rPr>
        <sz val="12"/>
        <rFont val="Cambria"/>
        <family val="1"/>
      </rPr>
      <t>BIENES SUJETOS A CONTROL/SEPARADOR DE FARABEUF</t>
    </r>
  </si>
  <si>
    <r>
      <rPr>
        <sz val="12"/>
        <rFont val="Cambria"/>
        <family val="1"/>
      </rPr>
      <t>BIENES SUJETOS A CONTROL/EQUIPO DE COMPRESAS</t>
    </r>
  </si>
  <si>
    <r>
      <rPr>
        <sz val="12"/>
        <rFont val="Cambria"/>
        <family val="1"/>
      </rPr>
      <t>BIENES SUJETOS A CONTROL/CUELLO ORTOPEDICO</t>
    </r>
  </si>
  <si>
    <r>
      <rPr>
        <sz val="12"/>
        <rFont val="Cambria"/>
        <family val="1"/>
      </rPr>
      <t>BIENES SUJETOS A CONTROL/ESPECULO VAGINAL</t>
    </r>
  </si>
  <si>
    <r>
      <rPr>
        <sz val="12"/>
        <rFont val="Cambria"/>
        <family val="1"/>
      </rPr>
      <t>BIENES SUJETOS A CONTROL/CURETA UTERINA</t>
    </r>
  </si>
  <si>
    <r>
      <rPr>
        <sz val="12"/>
        <rFont val="Cambria"/>
        <family val="1"/>
      </rPr>
      <t>BIENES SUJETOS A CONTROL/ESPECULO DE OIDOS</t>
    </r>
  </si>
  <si>
    <r>
      <rPr>
        <sz val="12"/>
        <rFont val="Cambria"/>
        <family val="1"/>
      </rPr>
      <t>BIENES SUJETOS A CONTROL/ESPEJO FRONTAL DE CINTILLO</t>
    </r>
  </si>
  <si>
    <r>
      <rPr>
        <sz val="12"/>
        <rFont val="Cambria"/>
        <family val="1"/>
      </rPr>
      <t>BIENES SUJETOS A CONTROL/FORCEPS DENTAL</t>
    </r>
  </si>
  <si>
    <r>
      <rPr>
        <sz val="12"/>
        <rFont val="Cambria"/>
        <family val="1"/>
      </rPr>
      <t>BIENES SUJETOS A CONTROL/CANULA</t>
    </r>
  </si>
  <si>
    <r>
      <rPr>
        <sz val="12"/>
        <rFont val="Cambria"/>
        <family val="1"/>
      </rPr>
      <t>BIENES SUJETOS A CONTROL/GUBIA PARA HUESO</t>
    </r>
  </si>
  <si>
    <r>
      <rPr>
        <sz val="12"/>
        <rFont val="Cambria"/>
        <family val="1"/>
      </rPr>
      <t>BIENES SUJETOS A CONTROL/SEPARADOR DE TRINCHE</t>
    </r>
  </si>
  <si>
    <r>
      <rPr>
        <sz val="12"/>
        <rFont val="Cambria"/>
        <family val="1"/>
      </rPr>
      <t>BIENES SUJETOS A CONTROL/HISTEROMETRO</t>
    </r>
  </si>
  <si>
    <r>
      <rPr>
        <sz val="12"/>
        <rFont val="Cambria"/>
        <family val="1"/>
      </rPr>
      <t>BIENES SUJETOS A CONTROL/TONOMETRO</t>
    </r>
  </si>
  <si>
    <r>
      <rPr>
        <sz val="12"/>
        <rFont val="Cambria"/>
        <family val="1"/>
      </rPr>
      <t>BIENES SUJETOS A CONTROL/VALVA</t>
    </r>
  </si>
  <si>
    <r>
      <rPr>
        <sz val="12"/>
        <rFont val="Cambria"/>
        <family val="1"/>
      </rPr>
      <t>BIENES SUJETOS A CONTROL/ROTADOR DE LENTE</t>
    </r>
  </si>
  <si>
    <r>
      <rPr>
        <sz val="12"/>
        <rFont val="Cambria"/>
        <family val="1"/>
      </rPr>
      <t>BIENES SUJETOS A CONTROL/MOTOR DE LABORATORIO DENTAL</t>
    </r>
  </si>
  <si>
    <r>
      <rPr>
        <sz val="12"/>
        <rFont val="Cambria"/>
        <family val="1"/>
      </rPr>
      <t>BIENES SUJETOS A CONTROL/HIDROLAVADORA</t>
    </r>
  </si>
  <si>
    <r>
      <rPr>
        <sz val="12"/>
        <rFont val="Cambria"/>
        <family val="1"/>
      </rPr>
      <t>BIENES SUJETOS A CONTROL/PICA PARA GIMNASIA</t>
    </r>
  </si>
  <si>
    <r>
      <rPr>
        <sz val="12"/>
        <rFont val="Cambria"/>
        <family val="1"/>
      </rPr>
      <t>BIENES SUJETOS A CONTROL/TRAMPOLIN</t>
    </r>
  </si>
  <si>
    <r>
      <rPr>
        <sz val="12"/>
        <rFont val="Cambria"/>
        <family val="1"/>
      </rPr>
      <t>BIENES SUJETOS A CONTROL/MAQUINA DE COSER</t>
    </r>
  </si>
  <si>
    <r>
      <rPr>
        <sz val="12"/>
        <rFont val="Cambria"/>
        <family val="1"/>
      </rPr>
      <t>BIENES SUJETOS A CONTROL/BARRA PARALELA</t>
    </r>
  </si>
  <si>
    <r>
      <rPr>
        <sz val="12"/>
        <rFont val="Cambria"/>
        <family val="1"/>
      </rPr>
      <t>BIENES SUJETOS A CONTROL/NEBULIZADOR</t>
    </r>
  </si>
  <si>
    <r>
      <rPr>
        <sz val="12"/>
        <rFont val="Cambria"/>
        <family val="1"/>
      </rPr>
      <t>BIENES SUJETOS A CONTROL/EQUIPO DE CIRUGIA</t>
    </r>
  </si>
  <si>
    <r>
      <rPr>
        <sz val="12"/>
        <rFont val="Cambria"/>
        <family val="1"/>
      </rPr>
      <t>BIENES SUJETOS A CONTROL/ESCUPIDERA</t>
    </r>
  </si>
  <si>
    <r>
      <rPr>
        <sz val="12"/>
        <rFont val="Cambria"/>
        <family val="1"/>
      </rPr>
      <t>BIENES SUJETOS A CONTROL/EQUIPO DE CURACIONES</t>
    </r>
  </si>
  <si>
    <r>
      <rPr>
        <sz val="12"/>
        <rFont val="Cambria"/>
        <family val="1"/>
      </rPr>
      <t>BIENES SUJETOS A CONTROL/GUANTES</t>
    </r>
  </si>
  <si>
    <r>
      <rPr>
        <sz val="12"/>
        <rFont val="Cambria"/>
        <family val="1"/>
      </rPr>
      <t>BIENES SUJETOS A CONTROL/EQUIPO DE SEGURIDAD</t>
    </r>
  </si>
  <si>
    <r>
      <rPr>
        <sz val="12"/>
        <rFont val="Cambria"/>
        <family val="1"/>
      </rPr>
      <t>BIENES SUJETOS A CONTROL/BOCINA</t>
    </r>
  </si>
  <si>
    <r>
      <rPr>
        <sz val="12"/>
        <rFont val="Cambria"/>
        <family val="1"/>
      </rPr>
      <t>BIENES SUJETOS A CONTROL/INVERSORES</t>
    </r>
  </si>
  <si>
    <r>
      <rPr>
        <sz val="12"/>
        <rFont val="Cambria"/>
        <family val="1"/>
      </rPr>
      <t>BIENES SUJETOS A CONTROL/CASCO</t>
    </r>
  </si>
  <si>
    <r>
      <rPr>
        <sz val="12"/>
        <rFont val="Cambria"/>
        <family val="1"/>
      </rPr>
      <t>BIENES SUJETOS A CONTROL/BALON VALVULA MASCARILLA (AMBU)</t>
    </r>
  </si>
  <si>
    <r>
      <rPr>
        <sz val="12"/>
        <rFont val="Cambria"/>
        <family val="1"/>
      </rPr>
      <t>BIENES SUJETOS A CONTROL/BANDEJA PARA ESTERILIZACION</t>
    </r>
  </si>
  <si>
    <r>
      <rPr>
        <sz val="12"/>
        <rFont val="Cambria"/>
        <family val="1"/>
      </rPr>
      <t>BIENES SUJETOS A CONTROL/JUEGO DE RAPIDOGRAFOS</t>
    </r>
  </si>
  <si>
    <r>
      <rPr>
        <sz val="12"/>
        <rFont val="Cambria"/>
        <family val="1"/>
      </rPr>
      <t>BIENES SUJETOS A CONTROL/JUEGO DE LUCES ‐ ILUMINACION EQUIPOS</t>
    </r>
  </si>
  <si>
    <r>
      <rPr>
        <sz val="12"/>
        <rFont val="Cambria"/>
        <family val="1"/>
      </rPr>
      <t>BIENES SUJETOS A CONTROL/ASPERSOR DE RIEGO</t>
    </r>
  </si>
  <si>
    <r>
      <rPr>
        <sz val="12"/>
        <rFont val="Cambria"/>
        <family val="1"/>
      </rPr>
      <t>BIENES SUJETOS A CONTROL/BEBEDERO</t>
    </r>
  </si>
  <si>
    <r>
      <rPr>
        <sz val="12"/>
        <rFont val="Cambria"/>
        <family val="1"/>
      </rPr>
      <t>BIENES SUJETOS A CONTROL/COMEDERO</t>
    </r>
  </si>
  <si>
    <r>
      <rPr>
        <sz val="12"/>
        <rFont val="Cambria"/>
        <family val="1"/>
      </rPr>
      <t>BIENES SUJETOS A CONTROL/ORDEÑADOR MECANICO</t>
    </r>
  </si>
  <si>
    <r>
      <rPr>
        <sz val="12"/>
        <rFont val="Cambria"/>
        <family val="1"/>
      </rPr>
      <t>BIENES SUJETOS A CONTROL/TRASQUILADORA</t>
    </r>
  </si>
  <si>
    <r>
      <rPr>
        <sz val="12"/>
        <rFont val="Cambria"/>
        <family val="1"/>
      </rPr>
      <t>BIENES SUJETOS A CONTROL/MOLINO PICADOR DE FORRAJE</t>
    </r>
  </si>
  <si>
    <r>
      <rPr>
        <sz val="12"/>
        <rFont val="Cambria"/>
        <family val="1"/>
      </rPr>
      <t>BIENES SUJETOS A CONTROL/DISTRIBUIDOR DE FERTILIZANTE</t>
    </r>
  </si>
  <si>
    <r>
      <rPr>
        <sz val="12"/>
        <rFont val="Cambria"/>
        <family val="1"/>
      </rPr>
      <t>BIENES SUJETOS A CONTROL/TEATRINO</t>
    </r>
  </si>
  <si>
    <r>
      <rPr>
        <sz val="12"/>
        <rFont val="Cambria"/>
        <family val="1"/>
      </rPr>
      <t>BIENES SUJETOS A CONTROL/ACIDIMETRO</t>
    </r>
  </si>
  <si>
    <r>
      <rPr>
        <sz val="12"/>
        <rFont val="Cambria"/>
        <family val="1"/>
      </rPr>
      <t>BIENES SUJETOS A CONTROL/DENSIMETRO</t>
    </r>
  </si>
  <si>
    <r>
      <rPr>
        <sz val="12"/>
        <rFont val="Cambria"/>
        <family val="1"/>
      </rPr>
      <t>BIENES SUJETOS A CONTROL/JUEGO DE PIPETAS</t>
    </r>
  </si>
  <si>
    <r>
      <rPr>
        <sz val="12"/>
        <rFont val="Cambria"/>
        <family val="1"/>
      </rPr>
      <t>BIENES SUJETOS A CONTROL/JUEGO DE PROBETAS</t>
    </r>
  </si>
  <si>
    <r>
      <rPr>
        <sz val="12"/>
        <rFont val="Cambria"/>
        <family val="1"/>
      </rPr>
      <t>BIENES SUJETOS A CONTROL/DESECADOR</t>
    </r>
  </si>
  <si>
    <r>
      <rPr>
        <sz val="12"/>
        <rFont val="Cambria"/>
        <family val="1"/>
      </rPr>
      <t>BIENES SUJETOS A CONTROL/MATRAZ</t>
    </r>
  </si>
  <si>
    <r>
      <rPr>
        <sz val="12"/>
        <rFont val="Cambria"/>
        <family val="1"/>
      </rPr>
      <t>BIENES SUJETOS A CONTROL/MECHERO</t>
    </r>
  </si>
  <si>
    <r>
      <rPr>
        <sz val="12"/>
        <rFont val="Cambria"/>
        <family val="1"/>
      </rPr>
      <t>BIENES SUJETOS A CONTROL/ESPATULA PARA LABORATORIO</t>
    </r>
  </si>
  <si>
    <r>
      <rPr>
        <sz val="12"/>
        <rFont val="Cambria"/>
        <family val="1"/>
      </rPr>
      <t>BIENES SUJETOS A CONTROL/MORTERO</t>
    </r>
  </si>
  <si>
    <r>
      <rPr>
        <sz val="12"/>
        <rFont val="Cambria"/>
        <family val="1"/>
      </rPr>
      <t>BIENES SUJETOS A CONTROL/CURETA QUIRURGICA</t>
    </r>
  </si>
  <si>
    <r>
      <rPr>
        <sz val="12"/>
        <rFont val="Cambria"/>
        <family val="1"/>
      </rPr>
      <t>BIENES SUJETOS A CONTROL/BALANZA CON TALLIMETRO</t>
    </r>
  </si>
  <si>
    <r>
      <rPr>
        <sz val="12"/>
        <rFont val="Cambria"/>
        <family val="1"/>
      </rPr>
      <t>BIENES SUJETOS A CONTROL/JERINGUILLA CARPULE</t>
    </r>
  </si>
  <si>
    <r>
      <rPr>
        <sz val="12"/>
        <rFont val="Cambria"/>
        <family val="1"/>
      </rPr>
      <t>BIENES SUJETOS A CONTROL/TAZON</t>
    </r>
  </si>
  <si>
    <r>
      <rPr>
        <sz val="12"/>
        <rFont val="Cambria"/>
        <family val="1"/>
      </rPr>
      <t>BIENES SUJETOS A CONTROL/LIMA DE HUESO</t>
    </r>
  </si>
  <si>
    <r>
      <rPr>
        <sz val="12"/>
        <rFont val="Cambria"/>
        <family val="1"/>
      </rPr>
      <t>BIENES SUJETOS A CONTROL/BURETA</t>
    </r>
  </si>
  <si>
    <r>
      <rPr>
        <sz val="12"/>
        <rFont val="Cambria"/>
        <family val="1"/>
      </rPr>
      <t>BIENES SUJETOS A CONTROL/CAJA PETRI</t>
    </r>
  </si>
  <si>
    <r>
      <rPr>
        <sz val="12"/>
        <rFont val="Cambria"/>
        <family val="1"/>
      </rPr>
      <t>BIENES SUJETOS A CONTROL/PINZA DE LABORATORIO</t>
    </r>
  </si>
  <si>
    <r>
      <rPr>
        <sz val="12"/>
        <rFont val="Cambria"/>
        <family val="1"/>
      </rPr>
      <t>BIENES SUJETOS A CONTROL/ARRANCADOR</t>
    </r>
  </si>
  <si>
    <r>
      <rPr>
        <sz val="12"/>
        <rFont val="Cambria"/>
        <family val="1"/>
      </rPr>
      <t>BIENES SUJETOS A CONTROL/CRONOMETRO</t>
    </r>
  </si>
  <si>
    <r>
      <rPr>
        <sz val="12"/>
        <rFont val="Cambria"/>
        <family val="1"/>
      </rPr>
      <t>BIENES SUJETOS A CONTROL/BANDEJA PARA AUTOSERVICIO</t>
    </r>
  </si>
  <si>
    <r>
      <rPr>
        <sz val="12"/>
        <rFont val="Cambria"/>
        <family val="1"/>
      </rPr>
      <t>BIENES SUJETOS A CONTROL/EXTRACTOR DE JUGOS</t>
    </r>
  </si>
  <si>
    <r>
      <rPr>
        <sz val="12"/>
        <rFont val="Cambria"/>
        <family val="1"/>
      </rPr>
      <t>BIENES SUJETOS A CONTROL/FREIDORA DE PAPAS</t>
    </r>
  </si>
  <si>
    <r>
      <rPr>
        <sz val="12"/>
        <rFont val="Cambria"/>
        <family val="1"/>
      </rPr>
      <t>BIENES SUJETOS A CONTROL/DISPENSADOR DE TICKET</t>
    </r>
  </si>
  <si>
    <r>
      <rPr>
        <sz val="12"/>
        <rFont val="Cambria"/>
        <family val="1"/>
      </rPr>
      <t>BIENES SUJETOS A CONTROL/BALDE DE ACERO</t>
    </r>
  </si>
  <si>
    <r>
      <rPr>
        <sz val="12"/>
        <rFont val="Cambria"/>
        <family val="1"/>
      </rPr>
      <t>BIENES SUJETOS A CONTROL/CAJA TERMICA</t>
    </r>
  </si>
  <si>
    <r>
      <rPr>
        <sz val="12"/>
        <rFont val="Cambria"/>
        <family val="1"/>
      </rPr>
      <t>BIENES SUJETOS A CONTROL/PISTOLA DE INSEMINACION</t>
    </r>
  </si>
  <si>
    <r>
      <rPr>
        <sz val="12"/>
        <rFont val="Cambria"/>
        <family val="1"/>
      </rPr>
      <t>BIENES SUJETOS A CONTROL/MOLINO ELECTRICO</t>
    </r>
  </si>
  <si>
    <r>
      <rPr>
        <sz val="12"/>
        <rFont val="Cambria"/>
        <family val="1"/>
      </rPr>
      <t>BIENES SUJETOS A CONTROL/LECTOR BIOMETRICO</t>
    </r>
  </si>
  <si>
    <r>
      <rPr>
        <sz val="12"/>
        <rFont val="Cambria"/>
        <family val="1"/>
      </rPr>
      <t>BIENES SUJETOS A CONTROL/CAJONETA</t>
    </r>
  </si>
  <si>
    <r>
      <rPr>
        <sz val="12"/>
        <rFont val="Cambria"/>
        <family val="1"/>
      </rPr>
      <t>BIENES SUJETOS A CONTROL/PROYECTOR</t>
    </r>
  </si>
  <si>
    <r>
      <rPr>
        <sz val="12"/>
        <rFont val="Cambria"/>
        <family val="1"/>
      </rPr>
      <t>BIENES SUJETOS A CONTROL/EQUIPO DE OXIGENO</t>
    </r>
  </si>
  <si>
    <r>
      <rPr>
        <sz val="12"/>
        <rFont val="Cambria"/>
        <family val="1"/>
      </rPr>
      <t>BIENES SUJETOS A CONTROL/MIMEOGRAFO</t>
    </r>
  </si>
  <si>
    <r>
      <rPr>
        <sz val="12"/>
        <rFont val="Cambria"/>
        <family val="1"/>
      </rPr>
      <t>BIENES SUJETOS A CONTROL/TABLA FLOTADORA PARA NATACIÓN</t>
    </r>
  </si>
  <si>
    <r>
      <rPr>
        <sz val="12"/>
        <rFont val="Cambria"/>
        <family val="1"/>
      </rPr>
      <t>BIENES SUJETOS A CONTROL/MODELO ANATOMICO DE CUERPO HUMANO</t>
    </r>
  </si>
  <si>
    <r>
      <rPr>
        <sz val="12"/>
        <rFont val="Cambria"/>
        <family val="1"/>
      </rPr>
      <t>BIENES SUJETOS A CONTROL/CHALECO ANTIBALAS</t>
    </r>
  </si>
  <si>
    <r>
      <rPr>
        <sz val="12"/>
        <rFont val="Cambria"/>
        <family val="1"/>
      </rPr>
      <t>BIENES SUJETOS A CONTROL/SALVAVIDAS</t>
    </r>
  </si>
  <si>
    <r>
      <rPr>
        <sz val="12"/>
        <rFont val="Cambria"/>
        <family val="1"/>
      </rPr>
      <t>BIENES SUJETOS A CONTROL/FRIGOBAR</t>
    </r>
  </si>
  <si>
    <r>
      <rPr>
        <sz val="12"/>
        <rFont val="Cambria"/>
        <family val="1"/>
      </rPr>
      <t>BIENES SUJETOS A CONTROL/BICICLETA ESTACIONARIA TIPO REMO</t>
    </r>
  </si>
  <si>
    <r>
      <rPr>
        <sz val="12"/>
        <rFont val="Cambria"/>
        <family val="1"/>
      </rPr>
      <t>BIENES SUJETOS A CONTROL/ESTIMULADOR ELECTRICO</t>
    </r>
  </si>
  <si>
    <r>
      <rPr>
        <sz val="12"/>
        <rFont val="Cambria"/>
        <family val="1"/>
      </rPr>
      <t>BIENES SUJETOS A CONTROL/COMPRESIMETRO</t>
    </r>
  </si>
  <si>
    <r>
      <rPr>
        <sz val="12"/>
        <rFont val="Cambria"/>
        <family val="1"/>
      </rPr>
      <t>BIENES SUJETOS A CONTROL/MOTORES/MOTOR TRIFASICO</t>
    </r>
  </si>
  <si>
    <r>
      <rPr>
        <sz val="12"/>
        <rFont val="Cambria"/>
        <family val="1"/>
      </rPr>
      <t>BIENES SUJETOS A CONTROL/SURTIDOR DE COMBUSTIBLE</t>
    </r>
  </si>
  <si>
    <r>
      <rPr>
        <sz val="12"/>
        <rFont val="Cambria"/>
        <family val="1"/>
      </rPr>
      <t>BIENES SUJETOS A CONTROL/VIDEOCONSOLA</t>
    </r>
  </si>
  <si>
    <r>
      <rPr>
        <sz val="12"/>
        <rFont val="Cambria"/>
        <family val="1"/>
      </rPr>
      <t>BIENES SUJETOS A CONTROL/LAMPARA TIPIFICADORA</t>
    </r>
  </si>
  <si>
    <r>
      <rPr>
        <sz val="12"/>
        <rFont val="Cambria"/>
        <family val="1"/>
      </rPr>
      <t>BIENES SUJETOS A CONTROL/LAMPARA DE RAYOS INFLAROJOS</t>
    </r>
  </si>
  <si>
    <r>
      <rPr>
        <sz val="12"/>
        <rFont val="Cambria"/>
        <family val="1"/>
      </rPr>
      <t>BIENES SUJETOS A CONTROL/PROTECTOR DE TIROIDES</t>
    </r>
  </si>
  <si>
    <r>
      <rPr>
        <sz val="12"/>
        <rFont val="Cambria"/>
        <family val="1"/>
      </rPr>
      <t>BIENES SUJETOS A CONTROL/PROTECTOR DE GONODAS</t>
    </r>
  </si>
  <si>
    <r>
      <rPr>
        <sz val="12"/>
        <rFont val="Cambria"/>
        <family val="1"/>
      </rPr>
      <t>BIENES SUJETOS A CONTROL/CONTADOR DE CELULAS</t>
    </r>
  </si>
  <si>
    <r>
      <rPr>
        <sz val="12"/>
        <rFont val="Cambria"/>
        <family val="1"/>
      </rPr>
      <t>BIENES SUJETOS A CONTROL/TANQUE DE OXIGENO</t>
    </r>
  </si>
  <si>
    <r>
      <rPr>
        <sz val="12"/>
        <rFont val="Cambria"/>
        <family val="1"/>
      </rPr>
      <t>BIENES SUJETOS A CONTROL/KIT DE INSTRUMENTOS MEDICOS</t>
    </r>
  </si>
  <si>
    <r>
      <rPr>
        <sz val="12"/>
        <rFont val="Cambria"/>
        <family val="1"/>
      </rPr>
      <t>BIENES SUJETOS A CONTROL/GUTAPERCHERO</t>
    </r>
  </si>
  <si>
    <r>
      <rPr>
        <sz val="12"/>
        <rFont val="Cambria"/>
        <family val="1"/>
      </rPr>
      <t>BIENES SUJETOS A CONTROL/BOMBA FUMIGADORA</t>
    </r>
  </si>
  <si>
    <r>
      <rPr>
        <sz val="12"/>
        <rFont val="Cambria"/>
        <family val="1"/>
      </rPr>
      <t>BIENES SUJETOS A CONTROL/HUMIDIFICADOR</t>
    </r>
  </si>
  <si>
    <r>
      <rPr>
        <sz val="12"/>
        <rFont val="Cambria"/>
        <family val="1"/>
      </rPr>
      <t>BIENES SUJETOS A CONTROL/COLLARIN EMPLOMADO</t>
    </r>
  </si>
  <si>
    <r>
      <rPr>
        <sz val="12"/>
        <rFont val="Cambria"/>
        <family val="1"/>
      </rPr>
      <t>BIENES SUJETOS A CONTROL/MECHERO DE BUNCHEN</t>
    </r>
  </si>
  <si>
    <r>
      <rPr>
        <sz val="12"/>
        <rFont val="Cambria"/>
        <family val="1"/>
      </rPr>
      <t>BIENES SUJETOS A CONTROL/PROBETA</t>
    </r>
  </si>
  <si>
    <r>
      <rPr>
        <sz val="12"/>
        <rFont val="Cambria"/>
        <family val="1"/>
      </rPr>
      <t>BIENES SUJETOS A CONTROL/CURETA PARA PERIODONCIA</t>
    </r>
  </si>
  <si>
    <r>
      <rPr>
        <sz val="12"/>
        <rFont val="Cambria"/>
        <family val="1"/>
      </rPr>
      <t>BIENES SUJETOS A CONTROL/SONDA PERIODENTAL</t>
    </r>
  </si>
  <si>
    <r>
      <rPr>
        <sz val="12"/>
        <rFont val="Cambria"/>
        <family val="1"/>
      </rPr>
      <t>BIENES SUJETOS A CONTROL/ATACADOR</t>
    </r>
  </si>
  <si>
    <r>
      <rPr>
        <sz val="12"/>
        <rFont val="Cambria"/>
        <family val="1"/>
      </rPr>
      <t>BIENES SUJETOS A CONTROL/ELEVADOR RECTO</t>
    </r>
  </si>
  <si>
    <r>
      <rPr>
        <sz val="12"/>
        <rFont val="Cambria"/>
        <family val="1"/>
      </rPr>
      <t>BIENES SUJETOS A CONTROL/ELEVADOR CURVO</t>
    </r>
  </si>
  <si>
    <r>
      <rPr>
        <sz val="12"/>
        <rFont val="Cambria"/>
        <family val="1"/>
      </rPr>
      <t>BIENES SUJETOS A CONTROL/MORTERO CON PISTILLO</t>
    </r>
  </si>
  <si>
    <r>
      <rPr>
        <sz val="12"/>
        <rFont val="Cambria"/>
        <family val="1"/>
      </rPr>
      <t>BIENES SUJETOS A CONTROL/JERINGA DE CARPULLE</t>
    </r>
  </si>
  <si>
    <r>
      <rPr>
        <sz val="12"/>
        <rFont val="Cambria"/>
        <family val="1"/>
      </rPr>
      <t>BIENES SUJETOS A CONTROL/PALETA TIPO REMO</t>
    </r>
  </si>
  <si>
    <r>
      <rPr>
        <sz val="12"/>
        <rFont val="Cambria"/>
        <family val="1"/>
      </rPr>
      <t>BIENES SUJETOS A CONTROL/CALENTADOR</t>
    </r>
  </si>
  <si>
    <r>
      <rPr>
        <sz val="12"/>
        <rFont val="Cambria"/>
        <family val="1"/>
      </rPr>
      <t>BIENES SUJETOS A CONTROL/MAQUINA ENCUADERNADORA</t>
    </r>
  </si>
  <si>
    <r>
      <rPr>
        <sz val="12"/>
        <rFont val="Cambria"/>
        <family val="1"/>
      </rPr>
      <t>BIENES SUJETOS A CONTROL/PLASTIFICADORA</t>
    </r>
  </si>
  <si>
    <r>
      <rPr>
        <sz val="12"/>
        <rFont val="Cambria"/>
        <family val="1"/>
      </rPr>
      <t>BIENES SUJETOS A CONTROL/TERMOGRAFO</t>
    </r>
  </si>
  <si>
    <r>
      <rPr>
        <sz val="12"/>
        <rFont val="Cambria"/>
        <family val="1"/>
      </rPr>
      <t>BIENES SUJETOS A CONTROL/BATITERMOGRAFO</t>
    </r>
  </si>
  <si>
    <r>
      <rPr>
        <sz val="12"/>
        <rFont val="Cambria"/>
        <family val="1"/>
      </rPr>
      <t>BIENES SUJETOS A CONTROL/CORRENTOMETRO</t>
    </r>
  </si>
  <si>
    <r>
      <rPr>
        <sz val="12"/>
        <rFont val="Cambria"/>
        <family val="1"/>
      </rPr>
      <t>BIENES SUJETOS A CONTROL/MAREOGRAFO</t>
    </r>
  </si>
  <si>
    <r>
      <rPr>
        <sz val="12"/>
        <rFont val="Cambria"/>
        <family val="1"/>
      </rPr>
      <t>BIENES SUJETOS A CONTROL/BAROGRAFO</t>
    </r>
  </si>
  <si>
    <r>
      <rPr>
        <sz val="12"/>
        <rFont val="Cambria"/>
        <family val="1"/>
      </rPr>
      <t>BIENES SUJETOS A CONTROL/PLUVIOGRAFO</t>
    </r>
  </si>
  <si>
    <r>
      <rPr>
        <sz val="12"/>
        <rFont val="Cambria"/>
        <family val="1"/>
      </rPr>
      <t>BIENES SUJETOS A CONTROL/BOYARIN NAUTICO</t>
    </r>
  </si>
  <si>
    <r>
      <rPr>
        <sz val="12"/>
        <rFont val="Cambria"/>
        <family val="1"/>
      </rPr>
      <t>BIENES SUJETOS A CONTROL/TEODOLITO</t>
    </r>
  </si>
  <si>
    <r>
      <rPr>
        <sz val="12"/>
        <rFont val="Cambria"/>
        <family val="1"/>
      </rPr>
      <t>BIENES SUJETOS A CONTROL/HELIOPIROGRAFO</t>
    </r>
  </si>
  <si>
    <r>
      <rPr>
        <sz val="12"/>
        <rFont val="Cambria"/>
        <family val="1"/>
      </rPr>
      <t>BIENES SUJETOS A CONTROL/TERMOHIDROGRAFO</t>
    </r>
  </si>
  <si>
    <r>
      <rPr>
        <sz val="12"/>
        <rFont val="Cambria"/>
        <family val="1"/>
      </rPr>
      <t>BIENES SUJETOS A CONTROL/EVAPORADOR</t>
    </r>
  </si>
  <si>
    <r>
      <rPr>
        <sz val="12"/>
        <rFont val="Cambria"/>
        <family val="1"/>
      </rPr>
      <t>BIENES SUJETOS A CONTROL/LUPA DE AUMENTO</t>
    </r>
  </si>
  <si>
    <r>
      <rPr>
        <sz val="12"/>
        <rFont val="Cambria"/>
        <family val="1"/>
      </rPr>
      <t>BIENES SUJETOS A CONTROL/ALTIMETRO</t>
    </r>
  </si>
  <si>
    <r>
      <rPr>
        <sz val="12"/>
        <rFont val="Cambria"/>
        <family val="1"/>
      </rPr>
      <t>BIENES SUJETOS A CONTROL/ESTEREOMICROSCOPIO</t>
    </r>
  </si>
  <si>
    <r>
      <rPr>
        <sz val="12"/>
        <rFont val="Cambria"/>
        <family val="1"/>
      </rPr>
      <t>BIENES SUJETOS A CONTROL/REGISTRADORES/REGISTRADOR DE NIVELES</t>
    </r>
  </si>
  <si>
    <r>
      <rPr>
        <sz val="12"/>
        <rFont val="Cambria"/>
        <family val="1"/>
      </rPr>
      <t>BIENES SUJETOS A CONTROL/DESTILADOR</t>
    </r>
  </si>
  <si>
    <r>
      <rPr>
        <sz val="12"/>
        <rFont val="Cambria"/>
        <family val="1"/>
      </rPr>
      <t>BIENES SUJETOS A CONTROL/VCD</t>
    </r>
  </si>
  <si>
    <r>
      <rPr>
        <sz val="12"/>
        <rFont val="Cambria"/>
        <family val="1"/>
      </rPr>
      <t>BIENES SUJETOS A CONTROL/ENCERADORA ABRILLANTADORA</t>
    </r>
  </si>
  <si>
    <r>
      <rPr>
        <sz val="12"/>
        <rFont val="Cambria"/>
        <family val="1"/>
      </rPr>
      <t>BIENES SUJETOS A CONTROL/MAQUINA CORTADORA PARA PELUQUERIA</t>
    </r>
  </si>
  <si>
    <r>
      <rPr>
        <sz val="12"/>
        <rFont val="Cambria"/>
        <family val="1"/>
      </rPr>
      <t>BIENES SUJETOS A CONTROL/MAQUINA CEPILLADORA</t>
    </r>
  </si>
  <si>
    <r>
      <rPr>
        <sz val="12"/>
        <rFont val="Cambria"/>
        <family val="1"/>
      </rPr>
      <t>BIENES SUJETOS A CONTROL/BOYA NAUTICA</t>
    </r>
  </si>
  <si>
    <r>
      <rPr>
        <sz val="12"/>
        <rFont val="Cambria"/>
        <family val="1"/>
      </rPr>
      <t>BIENES SUJETOS A CONTROL/WATIMETRO</t>
    </r>
  </si>
  <si>
    <r>
      <rPr>
        <sz val="12"/>
        <rFont val="Cambria"/>
        <family val="1"/>
      </rPr>
      <t>BIENES SUJETOS A CONTROL/SEXTANTE</t>
    </r>
  </si>
  <si>
    <r>
      <rPr>
        <sz val="12"/>
        <rFont val="Cambria"/>
        <family val="1"/>
      </rPr>
      <t>BIENES SUJETOS A CONTROL/TRITURADORA DE ALIMENTOS</t>
    </r>
  </si>
  <si>
    <r>
      <rPr>
        <sz val="12"/>
        <rFont val="Cambria"/>
        <family val="1"/>
      </rPr>
      <t>BIENES SUJETOS A CONTROL/ECUALIZADOR</t>
    </r>
  </si>
  <si>
    <r>
      <rPr>
        <sz val="12"/>
        <rFont val="Cambria"/>
        <family val="1"/>
      </rPr>
      <t>BIENES SUJETOS A CONTROL/TOCADISCO</t>
    </r>
  </si>
  <si>
    <r>
      <rPr>
        <sz val="12"/>
        <rFont val="Cambria"/>
        <family val="1"/>
      </rPr>
      <t>BIENES SUJETOS A CONTROL/REBOBINADOR</t>
    </r>
  </si>
  <si>
    <r>
      <rPr>
        <sz val="12"/>
        <rFont val="Cambria"/>
        <family val="1"/>
      </rPr>
      <t>BIENES SUJETOS A CONTROL/PROYECTOR DE SLIDES</t>
    </r>
  </si>
  <si>
    <r>
      <rPr>
        <sz val="12"/>
        <rFont val="Cambria"/>
        <family val="1"/>
      </rPr>
      <t>BIENES SUJETOS A CONTROL/RADIO PORTATIL</t>
    </r>
  </si>
  <si>
    <r>
      <rPr>
        <sz val="12"/>
        <rFont val="Cambria"/>
        <family val="1"/>
      </rPr>
      <t>BIENES SUJETOS A CONTROL/DRAGA</t>
    </r>
  </si>
  <si>
    <r>
      <rPr>
        <sz val="12"/>
        <rFont val="Cambria"/>
        <family val="1"/>
      </rPr>
      <t>BIENES SUJETOS A CONTROL/EQUIPO DE LARINGOSCOPIA</t>
    </r>
  </si>
  <si>
    <r>
      <rPr>
        <sz val="12"/>
        <rFont val="Cambria"/>
        <family val="1"/>
      </rPr>
      <t>BIENES SUJETOS A CONTROL/CAMPIMETRO</t>
    </r>
  </si>
  <si>
    <r>
      <rPr>
        <sz val="12"/>
        <rFont val="Cambria"/>
        <family val="1"/>
      </rPr>
      <t>BIENES SUJETOS A CONTROL/EQUIPO DE ULTRASONIDOS</t>
    </r>
  </si>
  <si>
    <r>
      <rPr>
        <sz val="12"/>
        <rFont val="Cambria"/>
        <family val="1"/>
      </rPr>
      <t>BIENES SUJETOS A CONTROL/AIRE ACONDICIONADO</t>
    </r>
  </si>
  <si>
    <r>
      <rPr>
        <sz val="12"/>
        <rFont val="Cambria"/>
        <family val="1"/>
      </rPr>
      <t>BIENES SUJETOS A CONTROL/AUDIFONO MICROFONO</t>
    </r>
  </si>
  <si>
    <r>
      <rPr>
        <sz val="12"/>
        <rFont val="Cambria"/>
        <family val="1"/>
      </rPr>
      <t>BIENES SUJETOS A CONTROL/SISTEMA DE TURNOS</t>
    </r>
  </si>
  <si>
    <r>
      <rPr>
        <sz val="12"/>
        <rFont val="Cambria"/>
        <family val="1"/>
      </rPr>
      <t>BIENES SUJETOS A CONTROL/EXTRACTOR DE AIRE</t>
    </r>
  </si>
  <si>
    <r>
      <rPr>
        <sz val="12"/>
        <rFont val="Cambria"/>
        <family val="1"/>
      </rPr>
      <t>BIENES SUJETOS A CONTROL/ANDADOR</t>
    </r>
  </si>
  <si>
    <r>
      <rPr>
        <sz val="12"/>
        <rFont val="Cambria"/>
        <family val="1"/>
      </rPr>
      <t>BIENES SUJETOS A CONTROL/CALENTADOR DE PARAFINA</t>
    </r>
  </si>
  <si>
    <r>
      <rPr>
        <sz val="12"/>
        <rFont val="Cambria"/>
        <family val="1"/>
      </rPr>
      <t>BIENES SUJETOS A CONTROL/GONIOMETRO</t>
    </r>
  </si>
  <si>
    <r>
      <rPr>
        <sz val="12"/>
        <rFont val="Cambria"/>
        <family val="1"/>
      </rPr>
      <t>BIENES SUJETOS A CONTROL/HIDROMASAJE</t>
    </r>
  </si>
  <si>
    <r>
      <rPr>
        <sz val="12"/>
        <rFont val="Cambria"/>
        <family val="1"/>
      </rPr>
      <t>BIENES SUJETOS A CONTROL/TANQUE DE PRESION</t>
    </r>
  </si>
  <si>
    <r>
      <rPr>
        <sz val="12"/>
        <rFont val="Cambria"/>
        <family val="1"/>
      </rPr>
      <t>BIENES SUJETOS A CONTROL/TANQUE DE REVELADO</t>
    </r>
  </si>
  <si>
    <r>
      <rPr>
        <sz val="12"/>
        <rFont val="Cambria"/>
        <family val="1"/>
      </rPr>
      <t>BIENES SUJETOS A CONTROL/NUMERADORA</t>
    </r>
  </si>
  <si>
    <r>
      <rPr>
        <sz val="12"/>
        <rFont val="Cambria"/>
        <family val="1"/>
      </rPr>
      <t>BIENES SUJETOS A CONTROL/BOMBO</t>
    </r>
  </si>
  <si>
    <r>
      <rPr>
        <sz val="12"/>
        <rFont val="Cambria"/>
        <family val="1"/>
      </rPr>
      <t>BIENES SUJETOS A CONTROL/PITO</t>
    </r>
  </si>
  <si>
    <r>
      <rPr>
        <sz val="12"/>
        <rFont val="Cambria"/>
        <family val="1"/>
      </rPr>
      <t>BIENES SUJETOS A CONTROL/FLAUTIN</t>
    </r>
  </si>
  <si>
    <r>
      <rPr>
        <sz val="12"/>
        <rFont val="Cambria"/>
        <family val="1"/>
      </rPr>
      <t>BIENES SUJETOS A CONTROL/CHARANGO</t>
    </r>
  </si>
  <si>
    <r>
      <rPr>
        <sz val="12"/>
        <rFont val="Cambria"/>
        <family val="1"/>
      </rPr>
      <t>BIENES SUJETOS A CONTROL/CUATRO</t>
    </r>
  </si>
  <si>
    <r>
      <rPr>
        <sz val="12"/>
        <rFont val="Cambria"/>
        <family val="1"/>
      </rPr>
      <t>BIENES SUJETOS A CONTROL/GUITARRA</t>
    </r>
  </si>
  <si>
    <r>
      <rPr>
        <sz val="12"/>
        <rFont val="Cambria"/>
        <family val="1"/>
      </rPr>
      <t>BIENES SUJETOS A CONTROL/LIRA</t>
    </r>
  </si>
  <si>
    <r>
      <rPr>
        <sz val="12"/>
        <rFont val="Cambria"/>
        <family val="1"/>
      </rPr>
      <t>BIENES SUJETOS A CONTROL/PANDERETA</t>
    </r>
  </si>
  <si>
    <r>
      <rPr>
        <sz val="12"/>
        <rFont val="Cambria"/>
        <family val="1"/>
      </rPr>
      <t>BIENES SUJETOS A CONTROL/MARACAS</t>
    </r>
  </si>
  <si>
    <r>
      <rPr>
        <sz val="12"/>
        <rFont val="Cambria"/>
        <family val="1"/>
      </rPr>
      <t>BIENES SUJETOS A CONTROL/QUENA</t>
    </r>
  </si>
  <si>
    <r>
      <rPr>
        <sz val="12"/>
        <rFont val="Cambria"/>
        <family val="1"/>
      </rPr>
      <t>BIENES SUJETOS A CONTROL/ACANALADORA</t>
    </r>
  </si>
  <si>
    <r>
      <rPr>
        <sz val="12"/>
        <rFont val="Cambria"/>
        <family val="1"/>
      </rPr>
      <t>BIENES SUJETOS A CONTROL/ACEITERA</t>
    </r>
  </si>
  <si>
    <r>
      <rPr>
        <sz val="12"/>
        <rFont val="Cambria"/>
        <family val="1"/>
      </rPr>
      <t>BIENES SUJETOS A CONTROL/ADAPTADOR</t>
    </r>
  </si>
  <si>
    <r>
      <rPr>
        <sz val="12"/>
        <rFont val="Cambria"/>
        <family val="1"/>
      </rPr>
      <t>BIENES SUJETOS A CONTROL/ALICATE</t>
    </r>
  </si>
  <si>
    <r>
      <rPr>
        <sz val="12"/>
        <rFont val="Cambria"/>
        <family val="1"/>
      </rPr>
      <t>BIENES SUJETOS A CONTROL/AMOLADORA</t>
    </r>
  </si>
  <si>
    <r>
      <rPr>
        <sz val="12"/>
        <rFont val="Cambria"/>
        <family val="1"/>
      </rPr>
      <t>BIENES SUJETOS A CONTROL/AMPERIMETRO</t>
    </r>
  </si>
  <si>
    <r>
      <rPr>
        <sz val="12"/>
        <rFont val="Cambria"/>
        <family val="1"/>
      </rPr>
      <t>BIENES SUJETOS A CONTROL/ARCO DE SIERRA</t>
    </r>
  </si>
  <si>
    <r>
      <rPr>
        <sz val="12"/>
        <rFont val="Cambria"/>
        <family val="1"/>
      </rPr>
      <t>BIENES SUJETOS A CONTROL/BANCO DE TRABAJO</t>
    </r>
  </si>
  <si>
    <r>
      <rPr>
        <sz val="12"/>
        <rFont val="Cambria"/>
        <family val="1"/>
      </rPr>
      <t>BIENES SUJETOS A CONTROL/BARRETA</t>
    </r>
  </si>
  <si>
    <r>
      <rPr>
        <sz val="12"/>
        <rFont val="Cambria"/>
        <family val="1"/>
      </rPr>
      <t>BIENES SUJETOS A CONTROL/BASE</t>
    </r>
  </si>
  <si>
    <r>
      <rPr>
        <sz val="12"/>
        <rFont val="Cambria"/>
        <family val="1"/>
      </rPr>
      <t>BIENES SUJETOS A CONTROL/BORNE</t>
    </r>
  </si>
  <si>
    <r>
      <rPr>
        <sz val="12"/>
        <rFont val="Cambria"/>
        <family val="1"/>
      </rPr>
      <t>BIENES SUJETOS A CONTROL/BRIDA</t>
    </r>
  </si>
  <si>
    <r>
      <rPr>
        <sz val="12"/>
        <rFont val="Cambria"/>
        <family val="1"/>
      </rPr>
      <t>BIENES SUJETOS A CONTROL/CABLE</t>
    </r>
  </si>
  <si>
    <r>
      <rPr>
        <sz val="12"/>
        <rFont val="Cambria"/>
        <family val="1"/>
      </rPr>
      <t>BIENES SUJETOS A CONTROL/CALIBRADORES/CALIBRADOR CON DIAL</t>
    </r>
  </si>
  <si>
    <r>
      <rPr>
        <sz val="12"/>
        <rFont val="Cambria"/>
        <family val="1"/>
      </rPr>
      <t>BIENES SUJETOS A CONTROL/CALIBRADORES/CALIBRADOR CUENTA HILO</t>
    </r>
  </si>
  <si>
    <r>
      <rPr>
        <sz val="12"/>
        <rFont val="Cambria"/>
        <family val="1"/>
      </rPr>
      <t>BIENES SUJETOS A CONTROL/CALIBRADORES/CALIBRADOR DE CARATULA</t>
    </r>
  </si>
  <si>
    <r>
      <rPr>
        <sz val="12"/>
        <rFont val="Cambria"/>
        <family val="1"/>
      </rPr>
      <t>BIENES SUJETOS A CONTROL/CALIBRADORES/CALIBRADOR DE DIENTE</t>
    </r>
  </si>
  <si>
    <r>
      <rPr>
        <sz val="12"/>
        <rFont val="Cambria"/>
        <family val="1"/>
      </rPr>
      <t>BIENES SUJETOS A CONTROL/CALIBRADORES/CALIBRADOR VERNIER</t>
    </r>
  </si>
  <si>
    <r>
      <rPr>
        <sz val="12"/>
        <rFont val="Cambria"/>
        <family val="1"/>
      </rPr>
      <t>BIENES SUJETOS A CONTROL/CALIBRADORES/CALIBRADOR BUJIAS</t>
    </r>
  </si>
  <si>
    <r>
      <rPr>
        <sz val="12"/>
        <rFont val="Cambria"/>
        <family val="1"/>
      </rPr>
      <t>BIENES SUJETOS A CONTROL/CANTEADORA</t>
    </r>
  </si>
  <si>
    <r>
      <rPr>
        <sz val="12"/>
        <rFont val="Cambria"/>
        <family val="1"/>
      </rPr>
      <t>BIENES SUJETOS A CONTROL/CARETA DE PROTECCION</t>
    </r>
  </si>
  <si>
    <r>
      <rPr>
        <sz val="12"/>
        <rFont val="Cambria"/>
        <family val="1"/>
      </rPr>
      <t>BIENES SUJETOS A CONTROL/CARRETILLA</t>
    </r>
  </si>
  <si>
    <r>
      <rPr>
        <sz val="12"/>
        <rFont val="Cambria"/>
        <family val="1"/>
      </rPr>
      <t>BIENES SUJETOS A CONTROL/CAUTIN</t>
    </r>
  </si>
  <si>
    <r>
      <rPr>
        <sz val="12"/>
        <rFont val="Cambria"/>
        <family val="1"/>
      </rPr>
      <t>BIENES SUJETOS A CONTROL/CEPILLO</t>
    </r>
  </si>
  <si>
    <r>
      <rPr>
        <sz val="12"/>
        <rFont val="Cambria"/>
        <family val="1"/>
      </rPr>
      <t>BIENES SUJETOS A CONTROL/CINCEL</t>
    </r>
  </si>
  <si>
    <r>
      <rPr>
        <sz val="12"/>
        <rFont val="Cambria"/>
        <family val="1"/>
      </rPr>
      <t>BIENES SUJETOS A CONTROL/COMBO</t>
    </r>
  </si>
  <si>
    <r>
      <rPr>
        <sz val="12"/>
        <rFont val="Cambria"/>
        <family val="1"/>
      </rPr>
      <t>BIENES SUJETOS A CONTROL/COMPAS</t>
    </r>
  </si>
  <si>
    <r>
      <rPr>
        <sz val="12"/>
        <rFont val="Cambria"/>
        <family val="1"/>
      </rPr>
      <t>BIENES SUJETOS A CONTROL/DESTORNILLADOR</t>
    </r>
  </si>
  <si>
    <r>
      <rPr>
        <sz val="12"/>
        <rFont val="Cambria"/>
        <family val="1"/>
      </rPr>
      <t>BIENES SUJETOS A CONTROL/DOBLADORA DE TUBO</t>
    </r>
  </si>
  <si>
    <r>
      <rPr>
        <sz val="12"/>
        <rFont val="Cambria"/>
        <family val="1"/>
      </rPr>
      <t>BIENES SUJETOS A CONTROL/ENGRASADORA MANUAL</t>
    </r>
  </si>
  <si>
    <r>
      <rPr>
        <sz val="12"/>
        <rFont val="Cambria"/>
        <family val="1"/>
      </rPr>
      <t>BIENES SUJETOS A CONTROL/ENZUNCHADORA</t>
    </r>
  </si>
  <si>
    <r>
      <rPr>
        <sz val="12"/>
        <rFont val="Cambria"/>
        <family val="1"/>
      </rPr>
      <t>BIENES SUJETOS A CONTROL/ESCUADRA</t>
    </r>
  </si>
  <si>
    <r>
      <rPr>
        <sz val="12"/>
        <rFont val="Cambria"/>
        <family val="1"/>
      </rPr>
      <t>BIENES SUJETOS A CONTROL/ESMERIL</t>
    </r>
  </si>
  <si>
    <r>
      <rPr>
        <sz val="12"/>
        <rFont val="Cambria"/>
        <family val="1"/>
      </rPr>
      <t>BIENES SUJETOS A CONTROL/ESPATULA</t>
    </r>
  </si>
  <si>
    <r>
      <rPr>
        <sz val="12"/>
        <rFont val="Cambria"/>
        <family val="1"/>
      </rPr>
      <t>BIENES SUJETOS A CONTROL/EXTENSION</t>
    </r>
  </si>
  <si>
    <r>
      <rPr>
        <sz val="12"/>
        <rFont val="Cambria"/>
        <family val="1"/>
      </rPr>
      <t>BIENES SUJETOS A CONTROL/EXTINTOR</t>
    </r>
  </si>
  <si>
    <r>
      <rPr>
        <sz val="12"/>
        <rFont val="Cambria"/>
        <family val="1"/>
      </rPr>
      <t>BIENES SUJETOS A CONTROL/FRESADORA</t>
    </r>
  </si>
  <si>
    <r>
      <rPr>
        <sz val="12"/>
        <rFont val="Cambria"/>
        <family val="1"/>
      </rPr>
      <t>BIENES SUJETOS A CONTROL/GALGOMETRO</t>
    </r>
  </si>
  <si>
    <r>
      <rPr>
        <sz val="12"/>
        <rFont val="Cambria"/>
        <family val="1"/>
      </rPr>
      <t>BIENES SUJETOS A CONTROL/GATA HIDRAULICA</t>
    </r>
  </si>
  <si>
    <r>
      <rPr>
        <sz val="12"/>
        <rFont val="Cambria"/>
        <family val="1"/>
      </rPr>
      <t>BIENES SUJETOS A CONTROL/GRASERO</t>
    </r>
  </si>
  <si>
    <r>
      <rPr>
        <sz val="12"/>
        <rFont val="Cambria"/>
        <family val="1"/>
      </rPr>
      <t>BIENES SUJETOS A CONTROL/JUEGO DE DADOS</t>
    </r>
  </si>
  <si>
    <r>
      <rPr>
        <sz val="12"/>
        <rFont val="Cambria"/>
        <family val="1"/>
      </rPr>
      <t>BIENES SUJETOS A CONTROL/JUEGO DE DESARMADOR</t>
    </r>
  </si>
  <si>
    <r>
      <rPr>
        <sz val="12"/>
        <rFont val="Cambria"/>
        <family val="1"/>
      </rPr>
      <t>BIENES SUJETOS A CONTROL/JUEGO DE HERRAMIENTAS</t>
    </r>
  </si>
  <si>
    <r>
      <rPr>
        <sz val="12"/>
        <rFont val="Cambria"/>
        <family val="1"/>
      </rPr>
      <t>BIENES SUJETOS A CONTROL/LIMA</t>
    </r>
  </si>
  <si>
    <r>
      <rPr>
        <sz val="12"/>
        <rFont val="Cambria"/>
        <family val="1"/>
      </rPr>
      <t>BIENES SUJETOS A CONTROL/LIJADORA</t>
    </r>
  </si>
  <si>
    <r>
      <rPr>
        <sz val="12"/>
        <rFont val="Cambria"/>
        <family val="1"/>
      </rPr>
      <t>BIENES SUJETOS A CONTROL/LINTERNA</t>
    </r>
  </si>
  <si>
    <r>
      <rPr>
        <sz val="12"/>
        <rFont val="Cambria"/>
        <family val="1"/>
      </rPr>
      <t>BIENES SUJETOS A CONTROL/LLAVES/LLAVE DE RACHE</t>
    </r>
  </si>
  <si>
    <r>
      <rPr>
        <sz val="12"/>
        <rFont val="Cambria"/>
        <family val="1"/>
      </rPr>
      <t>BIENES SUJETOS A CONTROL/LLAVES/LLAVE DE TUBO</t>
    </r>
  </si>
  <si>
    <r>
      <rPr>
        <sz val="12"/>
        <rFont val="Cambria"/>
        <family val="1"/>
      </rPr>
      <t>BIENES SUJETOS A CONTROL/LLAVES/LLAVE FRANCESA</t>
    </r>
  </si>
  <si>
    <r>
      <rPr>
        <sz val="12"/>
        <rFont val="Cambria"/>
        <family val="1"/>
      </rPr>
      <t>BIENES SUJETOS A CONTROL/LLAVES/LLAVE PARA TUERCA</t>
    </r>
  </si>
  <si>
    <r>
      <rPr>
        <sz val="12"/>
        <rFont val="Cambria"/>
        <family val="1"/>
      </rPr>
      <t>BIENES SUJETOS A CONTROL/MACHETE</t>
    </r>
  </si>
  <si>
    <r>
      <rPr>
        <sz val="12"/>
        <rFont val="Cambria"/>
        <family val="1"/>
      </rPr>
      <t>BIENES SUJETOS A CONTROL/MACHUELO</t>
    </r>
  </si>
  <si>
    <r>
      <rPr>
        <sz val="12"/>
        <rFont val="Cambria"/>
        <family val="1"/>
      </rPr>
      <t>BIENES SUJETOS A CONTROL/PALA</t>
    </r>
  </si>
  <si>
    <r>
      <rPr>
        <sz val="12"/>
        <rFont val="Cambria"/>
        <family val="1"/>
      </rPr>
      <t>BIENES SUJETOS A CONTROL/PELADOR DE CABLE</t>
    </r>
  </si>
  <si>
    <r>
      <rPr>
        <sz val="12"/>
        <rFont val="Cambria"/>
        <family val="1"/>
      </rPr>
      <t>BIENES SUJETOS A CONTROL/PERTIGA</t>
    </r>
  </si>
  <si>
    <r>
      <rPr>
        <sz val="12"/>
        <rFont val="Cambria"/>
        <family val="1"/>
      </rPr>
      <t>BIENES SUJETOS A CONTROL/PICO</t>
    </r>
  </si>
  <si>
    <r>
      <rPr>
        <sz val="12"/>
        <rFont val="Cambria"/>
        <family val="1"/>
      </rPr>
      <t>BIENES SUJETOS A CONTROL/PINZA</t>
    </r>
  </si>
  <si>
    <r>
      <rPr>
        <sz val="12"/>
        <rFont val="Cambria"/>
        <family val="1"/>
      </rPr>
      <t>BIENES SUJETOS A CONTROL/PISTOLA DE SOLDAR</t>
    </r>
  </si>
  <si>
    <r>
      <rPr>
        <sz val="12"/>
        <rFont val="Cambria"/>
        <family val="1"/>
      </rPr>
      <t>BIENES SUJETOS A CONTROL/PLAYO</t>
    </r>
  </si>
  <si>
    <r>
      <rPr>
        <sz val="12"/>
        <rFont val="Cambria"/>
        <family val="1"/>
      </rPr>
      <t>BIENES SUJETOS A CONTROL/POLEA</t>
    </r>
  </si>
  <si>
    <r>
      <rPr>
        <sz val="12"/>
        <rFont val="Cambria"/>
        <family val="1"/>
      </rPr>
      <t>BIENES SUJETOS A CONTROL/PONCHADORA</t>
    </r>
  </si>
  <si>
    <r>
      <rPr>
        <sz val="12"/>
        <rFont val="Cambria"/>
        <family val="1"/>
      </rPr>
      <t>BIENES SUJETOS A CONTROL/RACHE</t>
    </r>
  </si>
  <si>
    <r>
      <rPr>
        <sz val="12"/>
        <rFont val="Cambria"/>
        <family val="1"/>
      </rPr>
      <t>BIENES SUJETOS A CONTROL/RAYADOR</t>
    </r>
  </si>
  <si>
    <r>
      <rPr>
        <sz val="12"/>
        <rFont val="Cambria"/>
        <family val="1"/>
      </rPr>
      <t>BIENES SUJETOS A CONTROL/REJILLA</t>
    </r>
  </si>
  <si>
    <r>
      <rPr>
        <sz val="12"/>
        <rFont val="Cambria"/>
        <family val="1"/>
      </rPr>
      <t>BIENES SUJETOS A CONTROL/REMACHADORA</t>
    </r>
  </si>
  <si>
    <r>
      <rPr>
        <sz val="12"/>
        <rFont val="Cambria"/>
        <family val="1"/>
      </rPr>
      <t>BIENES SUJETOS A CONTROL/SARGENTA</t>
    </r>
  </si>
  <si>
    <r>
      <rPr>
        <sz val="12"/>
        <rFont val="Cambria"/>
        <family val="1"/>
      </rPr>
      <t>BIENES SUJETOS A CONTROL/SERRUCHO</t>
    </r>
  </si>
  <si>
    <r>
      <rPr>
        <sz val="12"/>
        <rFont val="Cambria"/>
        <family val="1"/>
      </rPr>
      <t>BIENES SUJETOS A CONTROL/SIERRA CIRCULAR</t>
    </r>
  </si>
  <si>
    <r>
      <rPr>
        <sz val="12"/>
        <rFont val="Cambria"/>
        <family val="1"/>
      </rPr>
      <t>BIENES SUJETOS A CONTROL/SIERRA ELECTRICA</t>
    </r>
  </si>
  <si>
    <r>
      <rPr>
        <sz val="12"/>
        <rFont val="Cambria"/>
        <family val="1"/>
      </rPr>
      <t>BIENES SUJETOS A CONTROL/SOPLETE</t>
    </r>
  </si>
  <si>
    <r>
      <rPr>
        <sz val="12"/>
        <rFont val="Cambria"/>
        <family val="1"/>
      </rPr>
      <t>BIENES SUJETOS A CONTROL/SOPLETE PARA SOLDAR</t>
    </r>
  </si>
  <si>
    <r>
      <rPr>
        <sz val="12"/>
        <rFont val="Cambria"/>
        <family val="1"/>
      </rPr>
      <t>BIENES SUJETOS A CONTROL/TALADRO/TALADRO DE AIRE</t>
    </r>
  </si>
  <si>
    <r>
      <rPr>
        <sz val="12"/>
        <rFont val="Cambria"/>
        <family val="1"/>
      </rPr>
      <t>BIENES SUJETOS A CONTROL/TALADRO/TALADRO DE COLUMNA</t>
    </r>
  </si>
  <si>
    <r>
      <rPr>
        <sz val="12"/>
        <rFont val="Cambria"/>
        <family val="1"/>
      </rPr>
      <t>BIENES SUJETOS A CONTROL/TALADRO/TALADRO DE CORCHO</t>
    </r>
  </si>
  <si>
    <r>
      <rPr>
        <sz val="12"/>
        <rFont val="Cambria"/>
        <family val="1"/>
      </rPr>
      <t>BIENES SUJETOS A CONTROL/TALADRO/TALADRO DE MANO</t>
    </r>
  </si>
  <si>
    <r>
      <rPr>
        <sz val="12"/>
        <rFont val="Cambria"/>
        <family val="1"/>
      </rPr>
      <t>BIENES SUJETOS A CONTROL/TALADRO/TALADRO DE PEDESTAL</t>
    </r>
  </si>
  <si>
    <r>
      <rPr>
        <sz val="12"/>
        <rFont val="Cambria"/>
        <family val="1"/>
      </rPr>
      <t>BIENES SUJETOS A CONTROL/TALADRO/TALADRO ELECTRICO</t>
    </r>
  </si>
  <si>
    <r>
      <rPr>
        <sz val="12"/>
        <rFont val="Cambria"/>
        <family val="1"/>
      </rPr>
      <t>BIENES SUJETOS A CONTROL/TALADRO/TALADRO FRESADORA</t>
    </r>
  </si>
  <si>
    <r>
      <rPr>
        <sz val="12"/>
        <rFont val="Cambria"/>
        <family val="1"/>
      </rPr>
      <t>BIENES SUJETOS A CONTROL/TALADRO/TALADRO PORTATIL</t>
    </r>
  </si>
  <si>
    <r>
      <rPr>
        <sz val="12"/>
        <rFont val="Cambria"/>
        <family val="1"/>
      </rPr>
      <t>BIENES SUJETOS A CONTROL/TALADRO/TALADRO DESARMADOR REVERSIBLE</t>
    </r>
  </si>
  <si>
    <r>
      <rPr>
        <sz val="12"/>
        <rFont val="Cambria"/>
        <family val="1"/>
      </rPr>
      <t>BIENES SUJETOS A CONTROL/TALLIMETRO</t>
    </r>
  </si>
  <si>
    <r>
      <rPr>
        <sz val="12"/>
        <rFont val="Cambria"/>
        <family val="1"/>
      </rPr>
      <t>BIENES SUJETOS A CONTROL/TAMIZ</t>
    </r>
  </si>
  <si>
    <r>
      <rPr>
        <sz val="12"/>
        <rFont val="Cambria"/>
        <family val="1"/>
      </rPr>
      <t>BIENES SUJETOS A CONTROL/TARRAJA</t>
    </r>
  </si>
  <si>
    <r>
      <rPr>
        <sz val="12"/>
        <rFont val="Cambria"/>
        <family val="1"/>
      </rPr>
      <t>BIENES SUJETOS A CONTROL/TECLES/TECLE DE CADENA</t>
    </r>
  </si>
  <si>
    <r>
      <rPr>
        <sz val="12"/>
        <rFont val="Cambria"/>
        <family val="1"/>
      </rPr>
      <t>BIENES SUJETOS A CONTROL/TECLES/TECLE ELECTRICO</t>
    </r>
  </si>
  <si>
    <r>
      <rPr>
        <sz val="12"/>
        <rFont val="Cambria"/>
        <family val="1"/>
      </rPr>
      <t>BIENES SUJETOS A CONTROL/TIJERA</t>
    </r>
  </si>
  <si>
    <r>
      <rPr>
        <sz val="12"/>
        <rFont val="Cambria"/>
        <family val="1"/>
      </rPr>
      <t>BIENES SUJETOS A CONTROL/TORCOMETRO</t>
    </r>
  </si>
  <si>
    <r>
      <rPr>
        <sz val="12"/>
        <rFont val="Cambria"/>
        <family val="1"/>
      </rPr>
      <t>BIENES SUJETOS A CONTROL/TORNILLO DE BANCO</t>
    </r>
  </si>
  <si>
    <r>
      <rPr>
        <sz val="12"/>
        <rFont val="Cambria"/>
        <family val="1"/>
      </rPr>
      <t>BIENES SUJETOS A CONTROL/TORQUIMETRO</t>
    </r>
  </si>
  <si>
    <r>
      <rPr>
        <sz val="12"/>
        <rFont val="Cambria"/>
        <family val="1"/>
      </rPr>
      <t>BIENES SUJETOS A CONTROL/VALVULA</t>
    </r>
  </si>
  <si>
    <r>
      <rPr>
        <sz val="12"/>
        <rFont val="Cambria"/>
        <family val="1"/>
      </rPr>
      <t>BIENES SUJETOS A CONTROL/VARILLA</t>
    </r>
  </si>
  <si>
    <r>
      <rPr>
        <sz val="12"/>
        <rFont val="Cambria"/>
        <family val="1"/>
      </rPr>
      <t>BIENES SUJETOS A CONTROL/YUNQUE</t>
    </r>
  </si>
  <si>
    <r>
      <rPr>
        <sz val="12"/>
        <rFont val="Cambria"/>
        <family val="1"/>
      </rPr>
      <t>BIENES SUJETOS A CONTROL/ZAPAPICO</t>
    </r>
  </si>
  <si>
    <r>
      <rPr>
        <sz val="12"/>
        <rFont val="Cambria"/>
        <family val="1"/>
      </rPr>
      <t>BIENES SUJETOS A CONTROL/ESCALERAS/ESCALERA TIPO EXTENSION</t>
    </r>
  </si>
  <si>
    <r>
      <rPr>
        <sz val="12"/>
        <rFont val="Cambria"/>
        <family val="1"/>
      </rPr>
      <t>BIENES SUJETOS A CONTROL/ESCALERAS/ESCALERA TIPO TIJERA</t>
    </r>
  </si>
  <si>
    <r>
      <rPr>
        <sz val="12"/>
        <rFont val="Cambria"/>
        <family val="1"/>
      </rPr>
      <t>BIENES SUJETOS A CONTROL/ESCALERAS/ESCALERA TIPO TIJERA 1.83 MTS</t>
    </r>
  </si>
  <si>
    <r>
      <rPr>
        <sz val="12"/>
        <rFont val="Cambria"/>
        <family val="1"/>
      </rPr>
      <t>BIENES SUJETOS A CONTROL/ESCALERAS/ESCALERA TIPO TIJERA 3.50 MTS</t>
    </r>
  </si>
  <si>
    <r>
      <rPr>
        <sz val="12"/>
        <rFont val="Cambria"/>
        <family val="1"/>
      </rPr>
      <t>BIENES SUJETOS A CONTROL/ESCALERAS/ESCALERA TELESCOPICA</t>
    </r>
  </si>
  <si>
    <r>
      <rPr>
        <sz val="12"/>
        <rFont val="Cambria"/>
        <family val="1"/>
      </rPr>
      <t>BIENES SUJETOS A CONTROL/ESCALERAS/ESCALERA MULTIPROPOSITO</t>
    </r>
  </si>
  <si>
    <r>
      <rPr>
        <sz val="12"/>
        <rFont val="Cambria"/>
        <family val="1"/>
      </rPr>
      <t>BIENES SUJETOS A CONTROL/ESCALERAS/ESCALERA</t>
    </r>
  </si>
  <si>
    <r>
      <rPr>
        <sz val="12"/>
        <rFont val="Cambria"/>
        <family val="1"/>
      </rPr>
      <t>BIENES SUJETOS A CONTROL/CIZALLA</t>
    </r>
  </si>
  <si>
    <r>
      <rPr>
        <sz val="12"/>
        <rFont val="Cambria"/>
        <family val="1"/>
      </rPr>
      <t>BIENES SUJETOS A CONTROL/MULTIMETRO</t>
    </r>
  </si>
  <si>
    <r>
      <rPr>
        <sz val="12"/>
        <rFont val="Cambria"/>
        <family val="1"/>
      </rPr>
      <t>BIENES SUJETOS A CONTROL/COMPROBADOR DE BATERIA</t>
    </r>
  </si>
  <si>
    <r>
      <rPr>
        <sz val="12"/>
        <rFont val="Cambria"/>
        <family val="1"/>
      </rPr>
      <t>BIENES SUJETOS A CONTROL/NIVEL</t>
    </r>
  </si>
  <si>
    <r>
      <rPr>
        <sz val="12"/>
        <rFont val="Cambria"/>
        <family val="1"/>
      </rPr>
      <t>BIENES SUJETOS A CONTROL/MARTILLO</t>
    </r>
  </si>
  <si>
    <r>
      <rPr>
        <sz val="12"/>
        <rFont val="Cambria"/>
        <family val="1"/>
      </rPr>
      <t>BIENES SUJETOS A CONTROL/HACHA</t>
    </r>
  </si>
  <si>
    <r>
      <rPr>
        <sz val="12"/>
        <rFont val="Cambria"/>
        <family val="1"/>
      </rPr>
      <t>BIENES SUJETOS A CONTROL/DETECTOR DE VOLTAJE</t>
    </r>
  </si>
  <si>
    <r>
      <rPr>
        <sz val="12"/>
        <rFont val="Cambria"/>
        <family val="1"/>
      </rPr>
      <t>BIENES SUJETOS A CONTROL/SOPLADORA</t>
    </r>
  </si>
  <si>
    <r>
      <rPr>
        <sz val="12"/>
        <rFont val="Cambria"/>
        <family val="1"/>
      </rPr>
      <t>BIENES SUJETOS A CONTROL/PISTOLA DE CALOR</t>
    </r>
  </si>
  <si>
    <r>
      <rPr>
        <sz val="12"/>
        <rFont val="Cambria"/>
        <family val="1"/>
      </rPr>
      <t>BIENES SUJETOS A CONTROL/CAJA DE HERRAMIENTAS</t>
    </r>
  </si>
  <si>
    <r>
      <rPr>
        <sz val="12"/>
        <rFont val="Cambria"/>
        <family val="1"/>
      </rPr>
      <t>BIENES SUJETOS A CONTROL/TERMOMETRO DIGITAL PARA MOTOR</t>
    </r>
  </si>
  <si>
    <r>
      <rPr>
        <sz val="12"/>
        <rFont val="Cambria"/>
        <family val="1"/>
      </rPr>
      <t>BIENES SUJETOS A CONTROL/COMPROBADOR DE LINEA</t>
    </r>
  </si>
  <si>
    <r>
      <rPr>
        <sz val="12"/>
        <rFont val="Cambria"/>
        <family val="1"/>
      </rPr>
      <t>BIENES SUJETOS A CONTROL/COMPROBADOR DE CABLE DE RED</t>
    </r>
  </si>
  <si>
    <r>
      <rPr>
        <sz val="12"/>
        <rFont val="Cambria"/>
        <family val="1"/>
      </rPr>
      <t>BIENES SUJETOS A CONTROL/ENTENALLA</t>
    </r>
  </si>
  <si>
    <r>
      <rPr>
        <sz val="12"/>
        <rFont val="Cambria"/>
        <family val="1"/>
      </rPr>
      <t>BIENES SUJETOS A CONTROL/PRENSAS</t>
    </r>
  </si>
  <si>
    <r>
      <rPr>
        <sz val="12"/>
        <rFont val="Cambria"/>
        <family val="1"/>
      </rPr>
      <t>BIENES SUJETOS A CONTROL/TERRAJA</t>
    </r>
  </si>
  <si>
    <r>
      <rPr>
        <sz val="12"/>
        <rFont val="Cambria"/>
        <family val="1"/>
      </rPr>
      <t>BIENES SUJETOS A CONTROL/TIJERA PODADORA</t>
    </r>
  </si>
  <si>
    <r>
      <rPr>
        <sz val="12"/>
        <rFont val="Cambria"/>
        <family val="1"/>
      </rPr>
      <t>BIENES SUJETOS A CONTROL/JUEGO DE PLAYOS Y TENAZAS</t>
    </r>
  </si>
  <si>
    <r>
      <rPr>
        <sz val="12"/>
        <rFont val="Cambria"/>
        <family val="1"/>
      </rPr>
      <t>BIENES SUJETOS A CONTROL/PULIDORA</t>
    </r>
  </si>
  <si>
    <r>
      <rPr>
        <sz val="12"/>
        <rFont val="Cambria"/>
        <family val="1"/>
      </rPr>
      <t>BIENES SUJETOS A CONTROL/GRABADOR ELECTRICO</t>
    </r>
  </si>
  <si>
    <r>
      <rPr>
        <sz val="12"/>
        <rFont val="Cambria"/>
        <family val="1"/>
      </rPr>
      <t>BIENES SUJETOS A CONTROL/PISTOLA DE SILICON</t>
    </r>
  </si>
  <si>
    <r>
      <rPr>
        <sz val="12"/>
        <rFont val="Cambria"/>
        <family val="1"/>
      </rPr>
      <t>BIENES SUJETOS A CONTROL/EXPANDIDOR DE CAÑERIA</t>
    </r>
  </si>
  <si>
    <r>
      <rPr>
        <sz val="12"/>
        <rFont val="Cambria"/>
        <family val="1"/>
      </rPr>
      <t>BIENES SUJETOS A CONTROL/RASTRILLO</t>
    </r>
  </si>
  <si>
    <r>
      <rPr>
        <sz val="12"/>
        <rFont val="Cambria"/>
        <family val="1"/>
      </rPr>
      <t>BIENES SUJETOS A CONTROL/HOZ</t>
    </r>
  </si>
  <si>
    <r>
      <rPr>
        <sz val="12"/>
        <rFont val="Cambria"/>
        <family val="1"/>
      </rPr>
      <t>BIENES SUJETOS A CONTROL/NAVAJA PARA INJERTAR</t>
    </r>
  </si>
  <si>
    <r>
      <rPr>
        <sz val="12"/>
        <rFont val="Cambria"/>
        <family val="1"/>
      </rPr>
      <t>BIENES SUJETOS A CONTROL/PISTOLA PARA CLAVOS</t>
    </r>
  </si>
  <si>
    <r>
      <rPr>
        <sz val="12"/>
        <rFont val="Cambria"/>
        <family val="1"/>
      </rPr>
      <t>BIENES SUJETOS A CONTROL/MANGUERA</t>
    </r>
  </si>
  <si>
    <r>
      <rPr>
        <sz val="12"/>
        <rFont val="Cambria"/>
        <family val="1"/>
      </rPr>
      <t>BIENES SUJETOS A CONTROL/BAILEJO</t>
    </r>
  </si>
  <si>
    <r>
      <rPr>
        <sz val="12"/>
        <rFont val="Cambria"/>
        <family val="1"/>
      </rPr>
      <t>BIENES SUJETOS A CONTROL/CORTA TUBO</t>
    </r>
  </si>
  <si>
    <r>
      <rPr>
        <sz val="12"/>
        <rFont val="Cambria"/>
        <family val="1"/>
      </rPr>
      <t>BIENES SUJETOS A CONTROL/MORDAZA</t>
    </r>
  </si>
  <si>
    <r>
      <rPr>
        <sz val="12"/>
        <rFont val="Cambria"/>
        <family val="1"/>
      </rPr>
      <t>BIENES SUJETOS A CONTROL/GUANTE DIELECTRICO</t>
    </r>
  </si>
  <si>
    <r>
      <rPr>
        <sz val="12"/>
        <rFont val="Cambria"/>
        <family val="1"/>
      </rPr>
      <t>BIENES SUJETOS A CONTROL/BARRA AGRICOLA</t>
    </r>
  </si>
  <si>
    <r>
      <rPr>
        <sz val="12"/>
        <rFont val="Cambria"/>
        <family val="1"/>
      </rPr>
      <t>BIENES SUJETOS A CONTROL/AZADON</t>
    </r>
  </si>
  <si>
    <r>
      <rPr>
        <sz val="12"/>
        <rFont val="Cambria"/>
        <family val="1"/>
      </rPr>
      <t>BIENES SUJETOS A CONTROL/MASCARA PARA SOLDAR</t>
    </r>
  </si>
  <si>
    <r>
      <rPr>
        <sz val="12"/>
        <rFont val="Cambria"/>
        <family val="1"/>
      </rPr>
      <t>BIENES SUJETOS A CONTROL/TORNO</t>
    </r>
  </si>
  <si>
    <r>
      <rPr>
        <sz val="12"/>
        <rFont val="Cambria"/>
        <family val="1"/>
      </rPr>
      <t>BIENES SUJETOS A CONTROL/TACOMETRO</t>
    </r>
  </si>
  <si>
    <r>
      <rPr>
        <sz val="12"/>
        <rFont val="Cambria"/>
        <family val="1"/>
      </rPr>
      <t>BIENES SUJETOS A CONTROL/JUEGO DE FRESAS</t>
    </r>
  </si>
  <si>
    <r>
      <rPr>
        <sz val="12"/>
        <rFont val="Cambria"/>
        <family val="1"/>
      </rPr>
      <t>BIENES SUJETOS A CONTROL/JUEGO DE HEXAGONALES</t>
    </r>
  </si>
  <si>
    <r>
      <rPr>
        <sz val="12"/>
        <rFont val="Cambria"/>
        <family val="1"/>
      </rPr>
      <t>BIENES SUJETOS A CONTROL/JUEGO DE EXTRACTORES</t>
    </r>
  </si>
  <si>
    <r>
      <rPr>
        <sz val="12"/>
        <rFont val="Cambria"/>
        <family val="1"/>
      </rPr>
      <t>BIENES SUJETOS A CONTROL/JUEGO DE PINZAS</t>
    </r>
  </si>
  <si>
    <r>
      <rPr>
        <sz val="12"/>
        <rFont val="Cambria"/>
        <family val="1"/>
      </rPr>
      <t>BIENES SUJETOS A CONTROL/MICROMETRO</t>
    </r>
  </si>
  <si>
    <r>
      <rPr>
        <sz val="12"/>
        <rFont val="Cambria"/>
        <family val="1"/>
      </rPr>
      <t>BIENES SUJETOS A CONTROL/JUEGO DE LLAVES</t>
    </r>
  </si>
  <si>
    <r>
      <rPr>
        <sz val="12"/>
        <rFont val="Cambria"/>
        <family val="1"/>
      </rPr>
      <t>BIENES SUJETOS A CONTROL/COMPROBADOR ELECTRICO</t>
    </r>
  </si>
  <si>
    <r>
      <rPr>
        <sz val="12"/>
        <rFont val="Cambria"/>
        <family val="1"/>
      </rPr>
      <t>BIENES SUJETOS A CONTROL/PALANCA DE FUERZA</t>
    </r>
  </si>
  <si>
    <r>
      <rPr>
        <sz val="12"/>
        <rFont val="Cambria"/>
        <family val="1"/>
      </rPr>
      <t>BIENES SUJETOS A CONTROL/JUEGO DE BOTADORES</t>
    </r>
  </si>
  <si>
    <r>
      <rPr>
        <sz val="12"/>
        <rFont val="Cambria"/>
        <family val="1"/>
      </rPr>
      <t>BIENES SUJETOS A CONTROL/LAMPARAS/LAMPARA DE ALCOHOL</t>
    </r>
  </si>
  <si>
    <r>
      <rPr>
        <sz val="12"/>
        <rFont val="Cambria"/>
        <family val="1"/>
      </rPr>
      <t>BIENES SUJETOS A CONTROL/JUEGO DE FORMONES</t>
    </r>
  </si>
  <si>
    <r>
      <rPr>
        <sz val="12"/>
        <rFont val="Cambria"/>
        <family val="1"/>
      </rPr>
      <t>BIENES SUJETOS A CONTROL/MEDIDOR DE AIRE</t>
    </r>
  </si>
  <si>
    <r>
      <rPr>
        <sz val="12"/>
        <rFont val="Cambria"/>
        <family val="1"/>
      </rPr>
      <t>BIENES SUJETOS A CONTROL/RACHA</t>
    </r>
  </si>
  <si>
    <r>
      <rPr>
        <sz val="12"/>
        <rFont val="Cambria"/>
        <family val="1"/>
      </rPr>
      <t>BIENES SUJETOS A CONTROL/ARADO</t>
    </r>
  </si>
  <si>
    <r>
      <rPr>
        <sz val="12"/>
        <rFont val="Cambria"/>
        <family val="1"/>
      </rPr>
      <t>BIENES SUJETOS A CONTROL/CUCHILLA NIVELADORA</t>
    </r>
  </si>
  <si>
    <r>
      <rPr>
        <sz val="12"/>
        <rFont val="Cambria"/>
        <family val="1"/>
      </rPr>
      <t>BIENES SUJETOS A CONTROL/JUEGO DE MARTILLOS</t>
    </r>
  </si>
  <si>
    <r>
      <rPr>
        <sz val="12"/>
        <rFont val="Cambria"/>
        <family val="1"/>
      </rPr>
      <t>BIENES SUJETOS A CONTROL/PISTOLA DE PINTAR</t>
    </r>
  </si>
  <si>
    <r>
      <rPr>
        <sz val="12"/>
        <rFont val="Cambria"/>
        <family val="1"/>
      </rPr>
      <t>BIENES SUJETOS A CONTROL/CORTADORA</t>
    </r>
  </si>
  <si>
    <r>
      <rPr>
        <sz val="12"/>
        <rFont val="Cambria"/>
        <family val="1"/>
      </rPr>
      <t>BIENES SUJETOS A CONTROL/DOBLADORA</t>
    </r>
  </si>
  <si>
    <r>
      <rPr>
        <sz val="12"/>
        <rFont val="Cambria"/>
        <family val="1"/>
      </rPr>
      <t>BIENES SUJETOS A CONTROL/JUEGO DE BROCAS</t>
    </r>
  </si>
  <si>
    <r>
      <rPr>
        <sz val="12"/>
        <rFont val="Cambria"/>
        <family val="1"/>
      </rPr>
      <t>BIENES SUJETOS A CONTROL/MEDIDOR‐INFLADOR</t>
    </r>
  </si>
  <si>
    <r>
      <rPr>
        <sz val="12"/>
        <rFont val="Cambria"/>
        <family val="1"/>
      </rPr>
      <t>BIENES SUJETOS A CONTROL/PISTOLA PULVERIZADORA</t>
    </r>
  </si>
  <si>
    <r>
      <rPr>
        <sz val="12"/>
        <rFont val="Cambria"/>
        <family val="1"/>
      </rPr>
      <t>BIENES SUJETOS A CONTROL/PISTOLA DE TIEMPO</t>
    </r>
  </si>
  <si>
    <r>
      <rPr>
        <sz val="12"/>
        <rFont val="Cambria"/>
        <family val="1"/>
      </rPr>
      <t>BIENES SUJETOS A CONTROL/UÑETA</t>
    </r>
  </si>
  <si>
    <r>
      <rPr>
        <sz val="12"/>
        <rFont val="Cambria"/>
        <family val="1"/>
      </rPr>
      <t>BIENES SUJETOS A CONTROL/PATA DE CABRA</t>
    </r>
  </si>
  <si>
    <r>
      <rPr>
        <sz val="12"/>
        <rFont val="Cambria"/>
        <family val="1"/>
      </rPr>
      <t>BIENES SUJETOS A CONTROL/PIROGRAFO</t>
    </r>
  </si>
  <si>
    <r>
      <rPr>
        <sz val="12"/>
        <rFont val="Cambria"/>
        <family val="1"/>
      </rPr>
      <t>BIENES SUJETOS A CONTROL/VENTOSAS</t>
    </r>
  </si>
  <si>
    <r>
      <rPr>
        <sz val="12"/>
        <rFont val="Cambria"/>
        <family val="1"/>
      </rPr>
      <t>BIENES SUJETOS A CONTROL/DISPOSITIVO DE FIRMA ELECTRONICA</t>
    </r>
  </si>
  <si>
    <r>
      <rPr>
        <sz val="12"/>
        <rFont val="Cambria"/>
        <family val="1"/>
      </rPr>
      <t>BIENES SUJETOS A CONTROL/ACCESS POINT</t>
    </r>
  </si>
  <si>
    <r>
      <rPr>
        <sz val="12"/>
        <rFont val="Cambria"/>
        <family val="1"/>
      </rPr>
      <t>BIENES SUJETOS A CONTROL/ROUTER</t>
    </r>
  </si>
  <si>
    <r>
      <rPr>
        <sz val="12"/>
        <rFont val="Cambria"/>
        <family val="1"/>
      </rPr>
      <t>BIENES SUJETOS A CONTROL/SWITCH</t>
    </r>
  </si>
  <si>
    <r>
      <rPr>
        <sz val="12"/>
        <rFont val="Cambria"/>
        <family val="1"/>
      </rPr>
      <t>BIENES SUJETOS A CONTROL/BANCO DE MEMORIA</t>
    </r>
  </si>
  <si>
    <r>
      <rPr>
        <sz val="12"/>
        <rFont val="Cambria"/>
        <family val="1"/>
      </rPr>
      <t>BIENES SUJETOS A CONTROL/CONECTOR DE SERVIDORES (HUB)</t>
    </r>
  </si>
  <si>
    <r>
      <rPr>
        <sz val="12"/>
        <rFont val="Cambria"/>
        <family val="1"/>
      </rPr>
      <t>BIENES SUJETOS A CONTROL/DISCO DURO</t>
    </r>
  </si>
  <si>
    <r>
      <rPr>
        <sz val="12"/>
        <rFont val="Cambria"/>
        <family val="1"/>
      </rPr>
      <t>BIENES SUJETOS A CONTROL/IMPRESORA</t>
    </r>
  </si>
  <si>
    <r>
      <rPr>
        <sz val="12"/>
        <rFont val="Cambria"/>
        <family val="1"/>
      </rPr>
      <t>BIENES SUJETOS A CONTROL/MONITOR</t>
    </r>
  </si>
  <si>
    <r>
      <rPr>
        <sz val="12"/>
        <rFont val="Cambria"/>
        <family val="1"/>
      </rPr>
      <t>BIENES SUJETOS A CONTROL/MODEM</t>
    </r>
  </si>
  <si>
    <r>
      <rPr>
        <sz val="12"/>
        <rFont val="Cambria"/>
        <family val="1"/>
      </rPr>
      <t>BIENES SUJETOS A CONTROL/AUDIFONO</t>
    </r>
  </si>
  <si>
    <r>
      <rPr>
        <sz val="12"/>
        <rFont val="Cambria"/>
        <family val="1"/>
      </rPr>
      <t>BIENES SUJETOS A CONTROL/PARLANTE</t>
    </r>
  </si>
  <si>
    <r>
      <rPr>
        <sz val="12"/>
        <rFont val="Cambria"/>
        <family val="1"/>
      </rPr>
      <t>BIENES SUJETOS A CONTROL/WEBCAM</t>
    </r>
  </si>
  <si>
    <r>
      <rPr>
        <sz val="12"/>
        <rFont val="Cambria"/>
        <family val="1"/>
      </rPr>
      <t>BIENES SUJETOS A CONTROL/PATCH PANEL</t>
    </r>
  </si>
  <si>
    <r>
      <rPr>
        <sz val="12"/>
        <rFont val="Cambria"/>
        <family val="1"/>
      </rPr>
      <t>BIENES SUJETOS A CONTROL/RACK</t>
    </r>
  </si>
  <si>
    <r>
      <rPr>
        <sz val="12"/>
        <rFont val="Cambria"/>
        <family val="1"/>
      </rPr>
      <t>BIENES SUJETOS A CONTROL/SERVIDOR DE IMPRESION</t>
    </r>
  </si>
  <si>
    <r>
      <rPr>
        <sz val="12"/>
        <rFont val="Cambria"/>
        <family val="1"/>
      </rPr>
      <t>BIENES SUJETOS A CONTROL/TECLADO</t>
    </r>
  </si>
  <si>
    <r>
      <rPr>
        <sz val="12"/>
        <rFont val="Cambria"/>
        <family val="1"/>
      </rPr>
      <t>BIENES SUJETOS A CONTROL/MEMORIA RAM</t>
    </r>
  </si>
  <si>
    <r>
      <rPr>
        <sz val="12"/>
        <rFont val="Cambria"/>
        <family val="1"/>
      </rPr>
      <t>BIENES SUJETOS A CONTROL/DVD WRITER</t>
    </r>
  </si>
  <si>
    <r>
      <rPr>
        <sz val="12"/>
        <rFont val="Cambria"/>
        <family val="1"/>
      </rPr>
      <t>BIENES SUJETOS A CONTROL/SCANNER</t>
    </r>
  </si>
  <si>
    <r>
      <rPr>
        <sz val="12"/>
        <rFont val="Cambria"/>
        <family val="1"/>
      </rPr>
      <t>BIENES SUJETOS A CONTROL/TARJETA DE RED</t>
    </r>
  </si>
  <si>
    <r>
      <rPr>
        <sz val="12"/>
        <rFont val="Cambria"/>
        <family val="1"/>
      </rPr>
      <t>BIENES SUJETOS A CONTROL/TELEFONO IP</t>
    </r>
  </si>
  <si>
    <r>
      <rPr>
        <sz val="12"/>
        <rFont val="Cambria"/>
        <family val="1"/>
      </rPr>
      <t>BIENES SUJETOS A CONTROL/DISPOSITIVO DE INTERNET MOVIL</t>
    </r>
  </si>
  <si>
    <r>
      <rPr>
        <sz val="12"/>
        <rFont val="Cambria"/>
        <family val="1"/>
      </rPr>
      <t>BIENES SUJETOS A CONTROL/DISCMAN</t>
    </r>
  </si>
  <si>
    <r>
      <rPr>
        <sz val="12"/>
        <rFont val="Cambria"/>
        <family val="1"/>
      </rPr>
      <t>BIENES SUJETOS A CONTROL/BUS DE DATOS</t>
    </r>
  </si>
  <si>
    <r>
      <rPr>
        <sz val="12"/>
        <rFont val="Cambria"/>
        <family val="1"/>
      </rPr>
      <t>BIENES SUJETOS A CONTROL/MOUSE</t>
    </r>
  </si>
  <si>
    <r>
      <rPr>
        <sz val="12"/>
        <rFont val="Cambria"/>
        <family val="1"/>
      </rPr>
      <t>BIENES SUJETOS A CONTROL/TARJETA DE ADQUISICION DE DATOS</t>
    </r>
  </si>
  <si>
    <r>
      <rPr>
        <sz val="12"/>
        <rFont val="Cambria"/>
        <family val="1"/>
      </rPr>
      <t>BIENES SUJETOS A CONTROL/UPS</t>
    </r>
  </si>
  <si>
    <r>
      <rPr>
        <sz val="12"/>
        <rFont val="Cambria"/>
        <family val="1"/>
      </rPr>
      <t>BIENES SUJETOS A CONTROL/CPU</t>
    </r>
  </si>
  <si>
    <r>
      <rPr>
        <sz val="12"/>
        <rFont val="Cambria"/>
        <family val="1"/>
      </rPr>
      <t>BIENES SUJETOS A CONTROL/LICENCIA</t>
    </r>
  </si>
  <si>
    <r>
      <rPr>
        <sz val="12"/>
        <rFont val="Cambria"/>
        <family val="1"/>
      </rPr>
      <t>BIENES SUJETOS A CONTROL/MODULO DE COMUNICACION</t>
    </r>
  </si>
  <si>
    <r>
      <rPr>
        <sz val="12"/>
        <rFont val="Cambria"/>
        <family val="1"/>
      </rPr>
      <t>BIENES SUJETOS A CONTROL/SOFTWARE</t>
    </r>
  </si>
  <si>
    <r>
      <rPr>
        <sz val="12"/>
        <rFont val="Cambria"/>
        <family val="1"/>
      </rPr>
      <t>BIENES SUJETOS A CONTROL/CD WRITER</t>
    </r>
  </si>
  <si>
    <r>
      <rPr>
        <sz val="12"/>
        <rFont val="Cambria"/>
        <family val="1"/>
      </rPr>
      <t>BIENES SUJETOS A CONTROL/LECTOR</t>
    </r>
  </si>
  <si>
    <r>
      <rPr>
        <sz val="12"/>
        <rFont val="Cambria"/>
        <family val="1"/>
      </rPr>
      <t>BIENES SUJETOS A CONTROL/PUNTERO LASER</t>
    </r>
  </si>
  <si>
    <r>
      <rPr>
        <sz val="12"/>
        <rFont val="Cambria"/>
        <family val="1"/>
      </rPr>
      <t>BIENES SUJETOS A CONTROL/CALIFICADOR</t>
    </r>
  </si>
  <si>
    <r>
      <rPr>
        <sz val="12"/>
        <rFont val="Cambria"/>
        <family val="1"/>
      </rPr>
      <t>BIENES SUJETOS A CONTROL/AFINADOR</t>
    </r>
  </si>
  <si>
    <r>
      <rPr>
        <sz val="12"/>
        <rFont val="Cambria"/>
        <family val="1"/>
      </rPr>
      <t>BIENES SUJETOS A CONTROL/ATRILE</t>
    </r>
  </si>
  <si>
    <r>
      <rPr>
        <sz val="12"/>
        <rFont val="Cambria"/>
        <family val="1"/>
      </rPr>
      <t>BIENES SUJETOS A CONTROL/CUADRO</t>
    </r>
  </si>
  <si>
    <r>
      <rPr>
        <sz val="12"/>
        <rFont val="Cambria"/>
        <family val="1"/>
      </rPr>
      <t>BIENES SUJETOS A CONTROL/FLAUTA</t>
    </r>
  </si>
  <si>
    <r>
      <rPr>
        <sz val="12"/>
        <rFont val="Cambria"/>
        <family val="1"/>
      </rPr>
      <t>BIENES SUJETOS A CONTROL/PALO DE LLUVIA</t>
    </r>
  </si>
  <si>
    <r>
      <rPr>
        <sz val="12"/>
        <rFont val="Cambria"/>
        <family val="1"/>
      </rPr>
      <t>BIENES SUJETOS A CONTROL/PIANO</t>
    </r>
  </si>
  <si>
    <r>
      <rPr>
        <sz val="12"/>
        <rFont val="Cambria"/>
        <family val="1"/>
      </rPr>
      <t>BIENES SUJETOS A CONTROL/PILAR DE PIEDRA</t>
    </r>
  </si>
  <si>
    <r>
      <rPr>
        <sz val="12"/>
        <rFont val="Cambria"/>
        <family val="1"/>
      </rPr>
      <t>BIENES SUJETOS A CONTROL/PINTURA</t>
    </r>
  </si>
  <si>
    <r>
      <rPr>
        <sz val="12"/>
        <rFont val="Cambria"/>
        <family val="1"/>
      </rPr>
      <t>BIENES SUJETOS A CONTROL/QUENAS AFINADOS</t>
    </r>
  </si>
  <si>
    <r>
      <rPr>
        <sz val="12"/>
        <rFont val="Cambria"/>
        <family val="1"/>
      </rPr>
      <t>BIENES SUJETOS A CONTROL/SEMITALLO</t>
    </r>
  </si>
  <si>
    <r>
      <rPr>
        <sz val="12"/>
        <rFont val="Cambria"/>
        <family val="1"/>
      </rPr>
      <t>BIENES SUJETOS A CONTROL/SICUS DE BAMBU</t>
    </r>
  </si>
  <si>
    <r>
      <rPr>
        <sz val="12"/>
        <rFont val="Cambria"/>
        <family val="1"/>
      </rPr>
      <t>BIENES SUJETOS A CONTROL/ZAMPOÑA</t>
    </r>
  </si>
  <si>
    <r>
      <rPr>
        <sz val="12"/>
        <rFont val="Cambria"/>
        <family val="1"/>
      </rPr>
      <t>BIENES SUJETOS A CONTROL/FIGURA</t>
    </r>
  </si>
  <si>
    <r>
      <rPr>
        <sz val="12"/>
        <rFont val="Cambria"/>
        <family val="1"/>
      </rPr>
      <t>BIENES SUJETOS A CONTROL/TIMBALES</t>
    </r>
  </si>
  <si>
    <r>
      <rPr>
        <sz val="12"/>
        <rFont val="Cambria"/>
        <family val="1"/>
      </rPr>
      <t>BIENES SUJETOS A CONTROL/TROMPETA</t>
    </r>
  </si>
  <si>
    <r>
      <rPr>
        <sz val="12"/>
        <rFont val="Cambria"/>
        <family val="1"/>
      </rPr>
      <t>BIENES SUJETOS A CONTROL/CLARIN</t>
    </r>
  </si>
  <si>
    <r>
      <rPr>
        <sz val="12"/>
        <rFont val="Cambria"/>
        <family val="1"/>
      </rPr>
      <t>BIENES SUJETOS A CONTROL/CHAJCHA</t>
    </r>
  </si>
  <si>
    <r>
      <rPr>
        <sz val="12"/>
        <rFont val="Cambria"/>
        <family val="1"/>
      </rPr>
      <t>BIENES SUJETOS A CONTROL/RONDADOR</t>
    </r>
  </si>
  <si>
    <r>
      <rPr>
        <sz val="12"/>
        <rFont val="Cambria"/>
        <family val="1"/>
      </rPr>
      <t>BIENES SUJETOS A CONTROL/CLAVE</t>
    </r>
  </si>
  <si>
    <r>
      <rPr>
        <sz val="12"/>
        <rFont val="Cambria"/>
        <family val="1"/>
      </rPr>
      <t>BIENES SUJETOS A CONTROL/BANDOLIN</t>
    </r>
  </si>
  <si>
    <r>
      <rPr>
        <sz val="12"/>
        <rFont val="Cambria"/>
        <family val="1"/>
      </rPr>
      <t>BIENES SUJETOS A CONTROL/COLECCIÓN</t>
    </r>
  </si>
  <si>
    <r>
      <rPr>
        <sz val="12"/>
        <rFont val="Cambria"/>
        <family val="1"/>
      </rPr>
      <t>BIENES SUJETOS A CONTROL/LIBRO</t>
    </r>
  </si>
  <si>
    <r>
      <rPr>
        <sz val="12"/>
        <rFont val="Cambria"/>
        <family val="1"/>
      </rPr>
      <t>BIENES SUJETOS A CONTROL/MATERIAL BIBLIOGRAFICO</t>
    </r>
  </si>
  <si>
    <r>
      <rPr>
        <sz val="12"/>
        <rFont val="Cambria"/>
        <family val="1"/>
      </rPr>
      <t>BIENES SUJETOS A CONTROL/MANUAL</t>
    </r>
  </si>
  <si>
    <r>
      <rPr>
        <sz val="12"/>
        <rFont val="Cambria"/>
        <family val="1"/>
      </rPr>
      <t>BIENES SUJETOS A CONTROL/TESIS</t>
    </r>
  </si>
  <si>
    <r>
      <rPr>
        <sz val="12"/>
        <rFont val="Cambria"/>
        <family val="1"/>
      </rPr>
      <t>BIENES SUJETOS A CONTROL/ATLAS</t>
    </r>
  </si>
  <si>
    <r>
      <rPr>
        <sz val="12"/>
        <rFont val="Cambria"/>
        <family val="1"/>
      </rPr>
      <t>BIENES SUJETOS A CONTROL/ACCESORIO</t>
    </r>
  </si>
  <si>
    <r>
      <rPr>
        <sz val="12"/>
        <rFont val="Cambria"/>
        <family val="1"/>
      </rPr>
      <t>BIENES SUJETOS A CONTROL/ALTERNADOR</t>
    </r>
  </si>
  <si>
    <r>
      <rPr>
        <sz val="12"/>
        <rFont val="Cambria"/>
        <family val="1"/>
      </rPr>
      <t>BIENES SUJETOS A CONTROL/BATERIA</t>
    </r>
  </si>
  <si>
    <r>
      <rPr>
        <sz val="12"/>
        <rFont val="Cambria"/>
        <family val="1"/>
      </rPr>
      <t>BIENES SUJETOS A CONTROL/CARBURADOR</t>
    </r>
  </si>
  <si>
    <r>
      <rPr>
        <sz val="12"/>
        <rFont val="Cambria"/>
        <family val="1"/>
      </rPr>
      <t>BIENES SUJETOS A CONTROL/CUCHILLA</t>
    </r>
  </si>
  <si>
    <r>
      <rPr>
        <sz val="12"/>
        <rFont val="Cambria"/>
        <family val="1"/>
      </rPr>
      <t>BIENES SUJETOS A CONTROL/DINAMOMETRO</t>
    </r>
  </si>
  <si>
    <r>
      <rPr>
        <sz val="12"/>
        <rFont val="Cambria"/>
        <family val="1"/>
      </rPr>
      <t>BIENES SUJETOS A CONTROL/ELECTRODO</t>
    </r>
  </si>
  <si>
    <r>
      <rPr>
        <sz val="12"/>
        <rFont val="Cambria"/>
        <family val="1"/>
      </rPr>
      <t>BIENES SUJETOS A CONTROL/FRENO HIDRAULICO</t>
    </r>
  </si>
  <si>
    <r>
      <rPr>
        <sz val="12"/>
        <rFont val="Cambria"/>
        <family val="1"/>
      </rPr>
      <t>BIENES SUJETOS A CONTROL/PLUG</t>
    </r>
  </si>
  <si>
    <r>
      <rPr>
        <sz val="12"/>
        <rFont val="Cambria"/>
        <family val="1"/>
      </rPr>
      <t>BIENES SUJETOS A CONTROL/PLUGGING SWITC</t>
    </r>
  </si>
  <si>
    <r>
      <rPr>
        <sz val="12"/>
        <rFont val="Cambria"/>
        <family val="1"/>
      </rPr>
      <t>BIENES SUJETOS A CONTROL/RETENEDOR</t>
    </r>
  </si>
  <si>
    <r>
      <rPr>
        <sz val="12"/>
        <rFont val="Cambria"/>
        <family val="1"/>
      </rPr>
      <t>BIENES SUJETOS A CONTROL/TAMBOR/TAMBOR DE REVELADO</t>
    </r>
  </si>
  <si>
    <r>
      <rPr>
        <sz val="12"/>
        <rFont val="Cambria"/>
        <family val="1"/>
      </rPr>
      <t>BIENES SUJETOS A CONTROL/TAMBOR/TAMBOR PARA NEGATIVOS</t>
    </r>
  </si>
  <si>
    <r>
      <rPr>
        <sz val="12"/>
        <rFont val="Cambria"/>
        <family val="1"/>
      </rPr>
      <t>BIENES SUJETOS A CONTROL/KIT DE REPUESTOS</t>
    </r>
  </si>
  <si>
    <r>
      <rPr>
        <sz val="12"/>
        <rFont val="Cambria"/>
        <family val="1"/>
      </rPr>
      <t>BIENES SUJETOS A CONTROL/BALIZA</t>
    </r>
  </si>
  <si>
    <r>
      <rPr>
        <sz val="12"/>
        <rFont val="Cambria"/>
        <family val="1"/>
      </rPr>
      <t>BIENES SUJETOS A CONTROL/SIRENA</t>
    </r>
  </si>
  <si>
    <r>
      <rPr>
        <sz val="12"/>
        <rFont val="Cambria"/>
        <family val="1"/>
      </rPr>
      <t>BIENES SUJETOS A CONTROL/DUCHA DE BAÑO</t>
    </r>
  </si>
  <si>
    <r>
      <rPr>
        <sz val="12"/>
        <rFont val="Cambria"/>
        <family val="1"/>
      </rPr>
      <t>BIENES SUJETOS A CONTROL/LAVAMANOS</t>
    </r>
  </si>
  <si>
    <r>
      <rPr>
        <sz val="12"/>
        <rFont val="Cambria"/>
        <family val="1"/>
      </rPr>
      <t>BIENES SUJETOS A CONTROL/FREGADERO</t>
    </r>
  </si>
  <si>
    <r>
      <rPr>
        <sz val="12"/>
        <rFont val="Cambria"/>
        <family val="1"/>
      </rPr>
      <t>BIENES SUJETOS A CONTROL/MOUSE INALAMBRICO</t>
    </r>
  </si>
  <si>
    <r>
      <rPr>
        <sz val="12"/>
        <rFont val="Cambria"/>
        <family val="1"/>
      </rPr>
      <t>BIENES SUJETOS A CONTROL/LLANTA</t>
    </r>
  </si>
  <si>
    <r>
      <rPr>
        <sz val="12"/>
        <rFont val="Cambria"/>
        <family val="1"/>
      </rPr>
      <t>BIENES SUJETOS A CONTROL/LUCES REFLECTIVAS PARA BICICLETA</t>
    </r>
  </si>
  <si>
    <r>
      <rPr>
        <sz val="12"/>
        <rFont val="Cambria"/>
        <family val="1"/>
      </rPr>
      <t>BIENES SUJETOS A CONTROL/SIRENA PARA BICICLETA</t>
    </r>
  </si>
  <si>
    <r>
      <rPr>
        <sz val="12"/>
        <rFont val="Cambria"/>
        <family val="1"/>
      </rPr>
      <t>BIENES SUJETOS A CONTROL/CONTROL REMOTO</t>
    </r>
  </si>
  <si>
    <r>
      <rPr>
        <sz val="12"/>
        <rFont val="Cambria"/>
        <family val="1"/>
      </rPr>
      <t>BIENES SUJETOS A CONTROL/BANDA</t>
    </r>
  </si>
  <si>
    <r>
      <rPr>
        <sz val="12"/>
        <rFont val="Cambria"/>
        <family val="1"/>
      </rPr>
      <t>BIENES SUJETOS A CONTROL/ARO PARA LLANTA DE VEHICULO</t>
    </r>
  </si>
  <si>
    <r>
      <rPr>
        <sz val="12"/>
        <rFont val="Cambria"/>
        <family val="1"/>
      </rPr>
      <t>BIENES SUJETOS A CONTROL/CAPRINO/CABRA</t>
    </r>
  </si>
  <si>
    <r>
      <rPr>
        <sz val="12"/>
        <rFont val="Cambria"/>
        <family val="1"/>
      </rPr>
      <t>BIENES SUJETOS A CONTROL/AVES DE CORAL/POLLO</t>
    </r>
  </si>
  <si>
    <r>
      <rPr>
        <sz val="12"/>
        <rFont val="Cambria"/>
        <family val="1"/>
      </rPr>
      <t>BIENES SUJETOS A CONTROL/OTRAS AVES/CODORNIZ</t>
    </r>
  </si>
  <si>
    <r>
      <rPr>
        <sz val="12"/>
        <rFont val="Cambria"/>
        <family val="1"/>
      </rPr>
      <t>BIENES SUJETOS A CONTROL/OTROS ANIMALES VIVOS/PEZ</t>
    </r>
  </si>
  <si>
    <r>
      <rPr>
        <sz val="12"/>
        <rFont val="Cambria"/>
        <family val="1"/>
      </rPr>
      <t>BIENES SUJETOS A CONTROL/CACTUS</t>
    </r>
  </si>
  <si>
    <r>
      <rPr>
        <sz val="12"/>
        <rFont val="Cambria"/>
        <family val="1"/>
      </rPr>
      <t>BIENES SUJETOS A CONTROL/BAMBU</t>
    </r>
  </si>
  <si>
    <r>
      <rPr>
        <sz val="12"/>
        <rFont val="Cambria"/>
        <family val="1"/>
      </rPr>
      <t>BIENES SUJETOS A CONTROL/PALMA</t>
    </r>
  </si>
  <si>
    <r>
      <rPr>
        <sz val="12"/>
        <rFont val="Cambria"/>
        <family val="1"/>
      </rPr>
      <t>BIENES SUJETOS A CONTROL/TRONCO</t>
    </r>
  </si>
  <si>
    <r>
      <rPr>
        <sz val="12"/>
        <rFont val="Cambria"/>
        <family val="1"/>
      </rPr>
      <t>BIENES SUJETOS A CONTROL/CHIFLERA</t>
    </r>
  </si>
  <si>
    <r>
      <rPr>
        <sz val="12"/>
        <rFont val="Cambria"/>
        <family val="1"/>
      </rPr>
      <t>BIENES SUJETOS A CONTROL/CROTO</t>
    </r>
  </si>
  <si>
    <r>
      <rPr>
        <sz val="12"/>
        <rFont val="Cambria"/>
        <family val="1"/>
      </rPr>
      <t>BIENES SUJETOS A CONTROL/ANTURIO</t>
    </r>
  </si>
  <si>
    <r>
      <rPr>
        <sz val="12"/>
        <rFont val="Cambria"/>
        <family val="1"/>
      </rPr>
      <t>BIENES SUJETOS A CONTROL/HOJA CEBRA</t>
    </r>
  </si>
  <si>
    <r>
      <rPr>
        <sz val="12"/>
        <rFont val="Cambria"/>
        <family val="1"/>
      </rPr>
      <t>BIENES SUJETOS A CONTROL/BLUCKY</t>
    </r>
  </si>
  <si>
    <r>
      <rPr>
        <sz val="12"/>
        <rFont val="Cambria"/>
        <family val="1"/>
      </rPr>
      <t>BIENES SUJETOS A CONTROL/MULTIHOJA</t>
    </r>
  </si>
  <si>
    <r>
      <rPr>
        <sz val="12"/>
        <rFont val="Cambria"/>
        <family val="1"/>
      </rPr>
      <t>BIENES SUJETOS A CONTROL/PALMERA</t>
    </r>
  </si>
  <si>
    <r>
      <rPr>
        <sz val="12"/>
        <rFont val="Cambria"/>
        <family val="1"/>
      </rPr>
      <t>BIENES SUJETOS A CONTROL/PALMERA CICA</t>
    </r>
  </si>
  <si>
    <r>
      <rPr>
        <sz val="12"/>
        <rFont val="Cambria"/>
        <family val="1"/>
      </rPr>
      <t>BIENES SUJETOS A CONTROL/PLANTA TROPICAL</t>
    </r>
  </si>
  <si>
    <t>Rendición Anual de Cuentas del Rector a la Comunidad sobre el cumplimiento de las Actividades del PEDI y POA.</t>
  </si>
  <si>
    <t>Seguimiento y Evaluación del Plan Estratégico de Desarrollo Institucional 2014 - 2017.</t>
  </si>
  <si>
    <t>1.- Solicitar, receptar, revisar, emitir observaciones según el caso.
2.- Ingreso de los datos de las evaluaciones a las matrices de evaluaciones del PEDI.
3.- Realizar Informe de Evaluación del PEDI.</t>
  </si>
  <si>
    <t>1.- Evaluaciones del PEDI por cada semestre presentadas por las dependencias de Administración Central y Unidades Académicas.
2.- Informe de Evaluación del PEDI.</t>
  </si>
  <si>
    <t>* Dr. Favián Maza,
   Director del DEPLAN
* Ec. Eunice Basilio,
   Analista de Planificación</t>
  </si>
  <si>
    <t>* Dr. Favian Maza,
   Director del DEPLAN
* Econ. Gisell Ríos,
   Analista de Planificación
* Lic. Elizabeth Brito,
  Asistente Administrativo 1
* Henry Moreno,
  Auxiliar de Servicios</t>
  </si>
  <si>
    <t>S</t>
  </si>
  <si>
    <t>530804 0000 002</t>
  </si>
  <si>
    <t>530804 0000 003</t>
  </si>
  <si>
    <t>OBJETIVOS DE PROCESOS * / METAS OPERATIVAS</t>
  </si>
  <si>
    <t>OBSERVACIONES:</t>
  </si>
  <si>
    <t>ADMINISTRACIÓN CENTRAL</t>
  </si>
  <si>
    <r>
      <rPr>
        <i/>
        <sz val="14"/>
        <color rgb="FFFF0000"/>
        <rFont val="Cambria"/>
        <family val="1"/>
        <scheme val="major"/>
      </rPr>
      <t>*</t>
    </r>
    <r>
      <rPr>
        <i/>
        <sz val="14"/>
        <rFont val="Cambria"/>
        <family val="1"/>
        <scheme val="major"/>
      </rPr>
      <t xml:space="preserve"> Tomados del Macroproceso del Sistema de Gestión de Calidad - UTMACH</t>
    </r>
  </si>
  <si>
    <t>Meta de PEDI</t>
  </si>
  <si>
    <t>Meta Operativa</t>
  </si>
  <si>
    <t>Objetivo de Proceso (SGC)</t>
  </si>
  <si>
    <t>Para el caso de las Unidades Académicas:</t>
  </si>
  <si>
    <r>
      <t xml:space="preserve">1.- </t>
    </r>
    <r>
      <rPr>
        <i/>
        <sz val="14"/>
        <rFont val="Cambria"/>
        <family val="1"/>
        <scheme val="major"/>
      </rPr>
      <t>Presentar un documento condensado de todas las dependencias que la conforman.</t>
    </r>
  </si>
  <si>
    <r>
      <t xml:space="preserve">2.- </t>
    </r>
    <r>
      <rPr>
        <i/>
        <sz val="14"/>
        <rFont val="Cambria"/>
        <family val="1"/>
        <scheme val="major"/>
      </rPr>
      <t>Para la elaboración del PAC solo considerar las partidas del Programa 82 Formación y Gestión Académica, esto para el caso de la UACA, UACQS y UAIC.</t>
    </r>
  </si>
  <si>
    <r>
      <t xml:space="preserve">1.- </t>
    </r>
    <r>
      <rPr>
        <i/>
        <sz val="14"/>
        <rFont val="Cambria"/>
        <family val="1"/>
        <scheme val="major"/>
      </rPr>
      <t>El orden prioritario para el establecimiento de las Metas es de acuerdo al orden de los Objetivos Estratégicos Institucionales.</t>
    </r>
  </si>
  <si>
    <t xml:space="preserve"> </t>
  </si>
  <si>
    <t>OBJETIVOS DEL PROCESO DE CALIDAD</t>
  </si>
  <si>
    <r>
      <rPr>
        <b/>
        <sz val="16"/>
        <color rgb="FFFF0000"/>
        <rFont val="Arial Narrow"/>
        <family val="2"/>
      </rPr>
      <t>DEPENDENCIAS</t>
    </r>
    <r>
      <rPr>
        <b/>
        <sz val="12"/>
        <rFont val="Arial Narrow"/>
        <family val="2"/>
      </rPr>
      <t xml:space="preserve"> / 
PROCESOS PRIMARIOS</t>
    </r>
  </si>
  <si>
    <t>PROCESOS SECUNDARIOS</t>
  </si>
  <si>
    <t>OBJETIVOS DEL PROCESO</t>
  </si>
  <si>
    <t>INDICADORES</t>
  </si>
  <si>
    <t>VALOR OBJETIVO</t>
  </si>
  <si>
    <t>VALOR CRITICO</t>
  </si>
  <si>
    <t>EVIDENCIAS DE CUMPLIMIENTO DE OBJETIVOS (REGISTROS)</t>
  </si>
  <si>
    <t>PERIODICIDAD</t>
  </si>
  <si>
    <t>FORMA DE CÁLCULO</t>
  </si>
  <si>
    <t>RECTORADO</t>
  </si>
  <si>
    <t>PROCESO</t>
  </si>
  <si>
    <t xml:space="preserve">Cumplir los objetivos estratégicos del PEDI </t>
  </si>
  <si>
    <t>Porcentaje de cumplimiento de objetivos estratégicos del PEDI</t>
  </si>
  <si>
    <t>Informes de seguimiento de Planes Estratégico, Operativos, de desarrollo académico y administrativo</t>
  </si>
  <si>
    <t>Semestral</t>
  </si>
  <si>
    <t>COEi =  Porcentaje de Cumplimiento de Objetivos Estratégicos (en el tiempo previsto).
n = Número de objetivos estratégicos del PEDI
La evaluación de los objetivos estratégicos resulta del promedio de  la evaluación de los componentes de los OE registrados en los POAs.</t>
  </si>
  <si>
    <t>Considerar que cada objetivo estratégico se desagrega en  componentes en los POAS. La evaluación del PEDI resulta de la valoración de los resultados de todos los componentes de los Objetivos estratégicos.</t>
  </si>
  <si>
    <t>GESTIÓN  ADMINISTRATIVA</t>
  </si>
  <si>
    <t>Gestión Administrativa</t>
  </si>
  <si>
    <t>Cumplir con la entrega del POA PAC</t>
  </si>
  <si>
    <t>Oficio de entrega del POA - PAC de la dependencia</t>
  </si>
  <si>
    <t>semestral</t>
  </si>
  <si>
    <t>Resultados de Evaluación del POA - PAC proporcionados por la Dirección de Planificación.</t>
  </si>
  <si>
    <t>VICERRECTORADO ACADÉMICO</t>
  </si>
  <si>
    <t>Cumplir los objetivos del Plan Estratégico de la Academia</t>
  </si>
  <si>
    <t>Porcentaje de cumplimiento del  Plan Estratégico de la Academia</t>
  </si>
  <si>
    <t>Informe de cumplimiento del  Plan Estratégico de la Academia</t>
  </si>
  <si>
    <t>CPEAcdi=  Porcentaje de Cumplimiento de objetivos del Plan Estratégico de la Academia
n = Número de objetivos del plan</t>
  </si>
  <si>
    <t>El Plan Estratégico de la Academia debe incluir la perspectiva de lo académico, investigativo y de vinculación  en la formación de grado y postgrado, en base a los lineamientos establecidos en el PEDI.</t>
  </si>
  <si>
    <t>VICERRECTORADO ADMINISTRATIVO</t>
  </si>
  <si>
    <t>3.1 PROCESO</t>
  </si>
  <si>
    <t>Cumplir el Plan Estratégico del Talento Humano de la UTMACH</t>
  </si>
  <si>
    <t>Porcentaje de cumplimiento del Plan Estratégico del Talento Humano de la UTMACH</t>
  </si>
  <si>
    <t>Informe de cumplimiento del  Plan Estratégico del Talento Humano</t>
  </si>
  <si>
    <t xml:space="preserve">CPTHi =  Porcentaje de Cumplimiento de cada una de las Objetivos del Plan Estratégico del Talento Humano (en el tiempo previsto).
n = Número de objetivos del Plan. </t>
  </si>
  <si>
    <r>
      <rPr>
        <sz val="10"/>
        <color rgb="FFFF0000"/>
        <rFont val="Arial Narrow"/>
        <family val="2"/>
      </rPr>
      <t xml:space="preserve">Previo al cumplimiento de este objetivo se deberá elaborar el Plan Estratégico del Talento Humano. </t>
    </r>
    <r>
      <rPr>
        <sz val="10"/>
        <rFont val="Arial Narrow"/>
        <family val="2"/>
      </rPr>
      <t xml:space="preserve"> </t>
    </r>
  </si>
  <si>
    <t>Cumplir la Política de inclusión de personas con discapacidad</t>
  </si>
  <si>
    <t>Nivel de cumplimiento de la Política de inclusión de personas con discapacidad</t>
  </si>
  <si>
    <t xml:space="preserve"> CUMPLIMIENTO SATISFACTORIO</t>
  </si>
  <si>
    <t xml:space="preserve"> CUMPLIMIENTO MEDIANAMENTE SATISFACTORIO</t>
  </si>
  <si>
    <t>Informe de cumplimiento de la Política de inclusión de personas con discapacidad</t>
  </si>
  <si>
    <t>a. CUMPLIMIENTO SATISFACTORIO si las políticas:
1. Están documentadas; 2. Están aprobadas por HCU; 3. Están socializadas con usuarios en unidades académicas y administrativas; 4. Son aplicadas completamente; 5. Son evaluadas periódicamente en su aplicación; 6. Generan planes de mejora como resultado de su evaluación.
b. CUMPLIMIENTO MEDIANAMENTE SATISFACTORIO si las políticas:
1. Están documentadas; 2. Están aprobadas por HCU; 3. Están socializadas con usuarios en unidades académicas y administrativas; 4. Son aplicadas parcialmente; 5. Son evaluadas parcialmente. 6. Generan planes de mejora como resultado de su evaluación.
c. CUMPLIMIENTO INSATISFACTORIO si las políticas:
1. Están documentadas; 2. No están aprobadas por HCU; 3. Están socializadas parcialmente con usuarios en unidades académicas y administrativas; 4. Son aplicadas parcialmente; 5. No son evaluadas.</t>
  </si>
  <si>
    <t>Cumplir el Manual de conservación del medio ambiente de la UTMACH.</t>
  </si>
  <si>
    <t>Porcentaje de cumplimiento del Manual de conservación del medio ambiente de la UTMACH.</t>
  </si>
  <si>
    <t>Informe de cumplimiento del   Manual de conservación del medio ambiente de la UTMACH.</t>
  </si>
  <si>
    <t>CMCMAi =  Porcentaje de Cumplimiento de Objetivos del Manual de Conservación del medio ambiente de la UTMACH.
n = Número de objetivos del plan</t>
  </si>
  <si>
    <t>Mantener un elevado nivel de satisfacción de estudiantes y personal docente, administrativo y trabajadores respecto de la infraestructura y el mobiliario de espacios académicos, de bienestar y administrativos.</t>
  </si>
  <si>
    <t>Nivel de satisfacción de estudiantes y personal docente, administrativo y trabajadores respecto de la infraestructura y el mobiliario de espacios académicos, de bienestar y administrativos.</t>
  </si>
  <si>
    <t>Informe de satisfacción de estudiantes y personal docente, administrativo y trabajadores respecto de la infraestructura y el mobiliario de espacios académicos, de bienestar y administrativos.</t>
  </si>
  <si>
    <t>Promedio de calificación de la encuesta, de acuerdo a la escala de Likert.</t>
  </si>
  <si>
    <t>Cumplir el Plan para el mantenimiento de edificios, aseo, ornato, vialidad e iluminación.</t>
  </si>
  <si>
    <t>Porcentaje de cumplimiento del Plan para el mantenimiento de edificios, aseo, ornato, vialidad e iluminación.</t>
  </si>
  <si>
    <t>Informe de cumplimiento del Plan para el mantenimiento de edificios, aseo, ornato, vialidad e iluminación.</t>
  </si>
  <si>
    <t xml:space="preserve">
C PMAOVI i =  Porcentaje de Cumplimiento de Objetivos del  Plan para el Mantenimiento de edificios, aseo, ornato, vialidad e iluminación.
n = Número de objetivos del plan</t>
  </si>
  <si>
    <t>Salida de construcciones a Vic.. Adm..</t>
  </si>
  <si>
    <t>4.1 PROCESO</t>
  </si>
  <si>
    <t>Controlar la evaluación de la eficacia y eficiencia de los POAs PAC's</t>
  </si>
  <si>
    <t>Porcentaje de POAs - PAC's evaluados en su eficacia y eficiencia</t>
  </si>
  <si>
    <t>Informe de Evaluación del Plan Operativo Anual y el Plan Anual de Compras (Institucional)</t>
  </si>
  <si>
    <t>(# POAs evaluados en su eficacia y eficiencia / # POAs ) * 100</t>
  </si>
  <si>
    <t>Porcentaje de POAs - PAC's de las dependencias administrativas y académicas que recibieron asesoría para su diseño, implementación y control.</t>
  </si>
  <si>
    <t>Registros de asesoría para el diseño, la implementación y  el control de POAs - PAC's de la UTMACH</t>
  </si>
  <si>
    <t>(#  POAs Asesorados / #  POAs, proyectos y programas aprobados para su ejecución) * 100</t>
  </si>
  <si>
    <t>Asesoría se entiende como la explicación, ejemplificación, el acompañamiento, retroalimentación y la absolución de dudas.</t>
  </si>
  <si>
    <t>Coordinar el diseño, la implementación y control de Proyectos, Programas y Planes necesarios para el logro de la estrategia.</t>
  </si>
  <si>
    <t>Porcentaje de Proyectos, Programas y Planes que recibieron asesoría para su diseño, implementación y control.</t>
  </si>
  <si>
    <t>Registos de Coordinación del diseño, la implementación y el control de Proyectos, Programas y Planes necesarios para el logro de la estrategia.</t>
  </si>
  <si>
    <t>(# Proyectos, Programas y Planes Coordinados / # Proyectos, Programas y Planes declarados como necesarios para el logro de la estrategia) * 100</t>
  </si>
  <si>
    <t>Es necesario declarar qué Proyectos, Programas y Planes se necesita implementar para facilitar el logro de la estrategia</t>
  </si>
  <si>
    <t>DIRECCIÓN ACADÉMICA</t>
  </si>
  <si>
    <t>1.1 PLANIFICACIÓN ACADÉMICA</t>
  </si>
  <si>
    <t>Disponer de una oferta académica pertinente y actualizada.</t>
  </si>
  <si>
    <t>Porcentaje de carreras con mallas curriculares pertinentes</t>
  </si>
  <si>
    <t xml:space="preserve">Registro de Regularización de Carreras </t>
  </si>
  <si>
    <t>anual</t>
  </si>
  <si>
    <t># carreras con mallas curriculares pertinentes / # carreras de la UTMACH * 100</t>
  </si>
  <si>
    <t>Porcentaje de carreras con mallas curriculares actualizadas</t>
  </si>
  <si>
    <t># carreras con mallas curriculares actualizadas / # carreras de la UTMACH * 100</t>
  </si>
  <si>
    <t>Aplicar el Plan Individual de Superación del docente</t>
  </si>
  <si>
    <t>Porcentaje de docentes que aplican Plan Individual de Superación Docente</t>
  </si>
  <si>
    <t>Informe de cumplimiento del Plan Individual de Superación del docente</t>
  </si>
  <si>
    <t># docentes que aplican PISD / # docentes de la UTMACH * 100</t>
  </si>
  <si>
    <t>1.2 TRABAJO METODOLÓGICO</t>
  </si>
  <si>
    <t>Lograr que los docentes aprueben al menos 80 horas de capacitación en docencia universitaria y  en el área del conocimiento en donde desarrolla su cátedra.</t>
  </si>
  <si>
    <t>Porcentaje de docentes que aprueban  al menos 80 horas de capacitación en docencia universitaria y  en el área del conocimiento en donde desarrolla su cátedra.</t>
  </si>
  <si>
    <t>Resultados de capacitación docente</t>
  </si>
  <si>
    <t>(# docentes que aprueban al menos 80 horas de capacitación en docencia universitaria y  en el área del conocimiento en donde desarrolla su cátedra / # docentes de la UTMACH )* 100</t>
  </si>
  <si>
    <t>Se considera aprobada la capacitación si el docente obtiene una calificación mínima de 80/100.</t>
  </si>
  <si>
    <t>Lograr que los docentes aprueben  la capacitación en investigación formativa y  generación de textos y libros.</t>
  </si>
  <si>
    <t>Porcentaje de docentes que aprueban la capacitación en investigación formativa y  generación de textos y libros.</t>
  </si>
  <si>
    <t>(# docentes que aprueban capacitación en investigación formativa y la generación de textos y libros  / # docentes de la UTMACH  que deban publicar sus resultados de investigación) * 100</t>
  </si>
  <si>
    <t>Contar con una planta docente adecuada a las necesidades institucionales de la UTMACH</t>
  </si>
  <si>
    <t>Porcentaje de docentes con título de 4° nivel</t>
  </si>
  <si>
    <t>Listado de docentes con títulos de 4° nivel</t>
  </si>
  <si>
    <t># docentes con título de4°nivel / # docentes de la UTMACH * 100</t>
  </si>
  <si>
    <t>Porcentaje de docentes titulares que reciben ayuda económica para formación de postgrado</t>
  </si>
  <si>
    <t>Informe de ayudas económicas para estudios de postgrado</t>
  </si>
  <si>
    <t># docentes que reciben ayuda económica para formación de postgrado / # docentes titulares * 100</t>
  </si>
  <si>
    <t>Porcentaje de docentes no titulares que reciben aval académico para formación de postgrado</t>
  </si>
  <si>
    <t>Informe de aval académico para estudios de postgrado</t>
  </si>
  <si>
    <t># docentes que reciben aval académico para formación de postgrado / # docentes no  titulares *100</t>
  </si>
  <si>
    <t>1.3 SEGUIMIENTO Y EVALUACIÓN DEL DESEMPEÑO DOCENTE</t>
  </si>
  <si>
    <t>Lograr que los docentes  obtengan una calificación mínima del 80%  en la evaluación integral de su desempeño.</t>
  </si>
  <si>
    <t>Porcentaje de docentes que obtienen mínimo el 80% de la calificación en la evaluación integral de su desempeño.</t>
  </si>
  <si>
    <t>Resultados de evaluación de desempeño docente</t>
  </si>
  <si>
    <t># docentes que obtienen mínimo el 80% de la calificación en la evaluación integral de su desempeño / # docentes de la UTMACH * 100</t>
  </si>
  <si>
    <t>COORDINACIÓN DE BIBLIOTECA GENERAL</t>
  </si>
  <si>
    <t>1.4 COORDINACIÓN DE BIBLIOTECAS</t>
  </si>
  <si>
    <t>Disponer de un fondo bibliográfico adecuado a los programas académicos.</t>
  </si>
  <si>
    <t>Porcentaje de adecuación del fondo bibliográfico a los programas académicos.</t>
  </si>
  <si>
    <t>Listado de libros en biblioteca</t>
  </si>
  <si>
    <t>(# títulos registrados en los sílabos como bibliografía básica que existen en biblioteca / # títulos existentes en biblioteca) * 100</t>
  </si>
  <si>
    <t>considerar bibliografía complementaria</t>
  </si>
  <si>
    <t>DIRECCIÓN DE NIVELACIÓN Y ADMISIÓN</t>
  </si>
  <si>
    <t>2.1 ADMISIÓN</t>
  </si>
  <si>
    <t>Lograr que todas las Carreras de la UTMACH sean ofertadas.</t>
  </si>
  <si>
    <t>Porcentaje de cupos aplicados por Carreras</t>
  </si>
  <si>
    <t>Reporte de cupos aplicados</t>
  </si>
  <si>
    <r>
      <rPr>
        <i/>
        <sz val="10"/>
        <rFont val="Arial Narrow"/>
        <family val="2"/>
      </rPr>
      <t>CAC</t>
    </r>
    <r>
      <rPr>
        <i/>
        <vertAlign val="subscript"/>
        <sz val="10"/>
        <rFont val="Arial Narrow"/>
        <family val="2"/>
      </rPr>
      <t>i</t>
    </r>
    <r>
      <rPr>
        <sz val="10"/>
        <rFont val="Arial Narrow"/>
        <family val="2"/>
      </rPr>
      <t xml:space="preserve"> = (CAp / CAs)*100
CACi = Cupos Aplicados por Carrera
n = Número de Carreras
CAp = Cupos aplicados
CAs = Cupos asignados
</t>
    </r>
  </si>
  <si>
    <t>2.2 NIVELACIÓN</t>
  </si>
  <si>
    <t>Cumplir el convenio UTMACH -SENESCYT para nivelación.</t>
  </si>
  <si>
    <t>Porcentaje de cumplimiento de actividades</t>
  </si>
  <si>
    <t>Informe para la Senescyt</t>
  </si>
  <si>
    <t>(Actividades ejecutadas / actividades planificadas) * 100</t>
  </si>
  <si>
    <t>DECANATO</t>
  </si>
  <si>
    <t>Lograr que todas las asignaturas, desde el primer día en el periodo académico, cuenten con docentes responsables.</t>
  </si>
  <si>
    <t>Porcentaje de asignaturas con docentes</t>
  </si>
  <si>
    <t>Distributivo académico</t>
  </si>
  <si>
    <t>100 * (# Asignaturas con docentes responsables desde el 1° día del P. Acad. / # Asignaturas)</t>
  </si>
  <si>
    <t>UNIDADES ACADÉMICAS</t>
  </si>
  <si>
    <t>Mantener resultados satisfactorios en la evaluación de Carreras (CEAACES)</t>
  </si>
  <si>
    <t>Resultados de la autoevaluación de las Carreras de la Unidad Académica</t>
  </si>
  <si>
    <t>* Resultados de la autoevaluación de las Carreras de la Unidad Académica 
* Resultados de la evaluación del Entorno de aprendizaje en Carreras de la Unidad Académica 
* Resultados del examen nacional de evaluación de Carreras</t>
  </si>
  <si>
    <t>Aplicación de la guía de autoevaluación (DEIGC)</t>
  </si>
  <si>
    <t>Cumplir los planes de aseguramiento de la Calidad (CEAACES)</t>
  </si>
  <si>
    <t>Cumplimiento de Planes de aseguramiento de la Calidad</t>
  </si>
  <si>
    <t>Informe de cumplimiento de  planes de aseguramiento de la calidad.</t>
  </si>
  <si>
    <t>CPACCi = Porcentaje de cumplimiento de planes de aseguramiento de la calidad por carreras
AC = Actividades cumplidas
AP = Actividades planificadas
n = Número de carreras</t>
  </si>
  <si>
    <t>SUBDECANATO</t>
  </si>
  <si>
    <t>Cumplir los programas académicos</t>
  </si>
  <si>
    <r>
      <t xml:space="preserve">Porcentaje de cumplimiento de </t>
    </r>
    <r>
      <rPr>
        <i/>
        <sz val="10"/>
        <rFont val="Arial Narrow"/>
        <family val="2"/>
      </rPr>
      <t>sylabus</t>
    </r>
    <r>
      <rPr>
        <sz val="10"/>
        <rFont val="Arial Narrow"/>
        <family val="2"/>
      </rPr>
      <t>.</t>
    </r>
  </si>
  <si>
    <t>Informe de cumplimiento de sylabus</t>
  </si>
  <si>
    <t xml:space="preserve">CPAi = 100 * (# Temas desarrollados / # Temas planificados)
n = Número de sylabus
CPAi = Cumplimiento de sylabus
</t>
  </si>
  <si>
    <t>Entregar puntualmente los documentos curriculares por parte de los docentes</t>
  </si>
  <si>
    <t>Nivel de puntualidad en la entrega - recepción de documentos curriculares</t>
  </si>
  <si>
    <t>Reporte de puntualidad de entrega de documentos curriculares</t>
  </si>
  <si>
    <t>EPDi = 100 * (# docs. Entregados puntualmente / # Documentos solicitados)                                                          n = Número de Docentes
EPDi = Puntualidad en la entrega de documentos curriculares por cada docente</t>
  </si>
  <si>
    <t>Desarrollar programas de pasantías y prácticas pre profesionales eficaces</t>
  </si>
  <si>
    <t>Porcentaje de programas de pasantías y prácticas pre profesionales evaluados con calificación de por lo menos  80%.</t>
  </si>
  <si>
    <t>Reporte de programas de pasantías y prácticas pre profesionales.</t>
  </si>
  <si>
    <t># estudiantes que obtienen mínimo el 80% de la calificación en la evaluación del PPP / # estudiantes  que realizaron PPP * 100</t>
  </si>
  <si>
    <t>SECRETARÍA DE UNIDAD ACADÉMICA</t>
  </si>
  <si>
    <t>Entregar puntualmente las resoluciones del H. Consejo Directivo</t>
  </si>
  <si>
    <t xml:space="preserve">Porcentaje de puntualidad en la entrega de resoluciones </t>
  </si>
  <si>
    <t xml:space="preserve">Informe de puntualidad  en la entrega de resoluciones </t>
  </si>
  <si>
    <t>(# resoluciones remitidas en 3 días hábiles / # sesiones del HCD) * 100</t>
  </si>
  <si>
    <t>MATRICULACIÓN, MOVILIDAD Y GRADUACIÓN</t>
  </si>
  <si>
    <t>Contar con estudiantes legalmente matriculados</t>
  </si>
  <si>
    <t>Evaluado a través de los indicadores del modelo de evaluación de Carreras  (CEAACES)</t>
  </si>
  <si>
    <t>Gestionar la movilidad estudiantil</t>
  </si>
  <si>
    <t>Facultar legalmente los títulos y grados</t>
  </si>
  <si>
    <t>ENSEÑANZA - APRENDIZAJE</t>
  </si>
  <si>
    <t>Evaluado a través del Informe de cumplimiento de sylabus</t>
  </si>
  <si>
    <t>Asegurar la concordancia entre resultados del aprendizaje y el perfil de egreso</t>
  </si>
  <si>
    <t>Porcentaje de concordancia entre resultados del aprendizaje y el perfil de egreso.</t>
  </si>
  <si>
    <t>Registros de concordancia entre resultados del aprendizaje y el perfil de egreso de las Carreras en la Unidad Académica</t>
  </si>
  <si>
    <r>
      <t xml:space="preserve"> CRPC = 1/n * (( SAC * 1,0) + (SCM * 0,5) + (SBC * 0)) * 100
CRPC = Concordancia entre resultados del aprendizaje y el perfil de egreso por Carreras
N = Número de Carreras de la Unidad Académica
</t>
    </r>
    <r>
      <rPr>
        <b/>
        <sz val="10"/>
        <rFont val="Arial Narrow"/>
        <family val="2"/>
      </rPr>
      <t>SAC = Número de Sílabos de alta concordancia:</t>
    </r>
    <r>
      <rPr>
        <sz val="10"/>
        <rFont val="Arial Narrow"/>
        <family val="2"/>
      </rPr>
      <t xml:space="preserve"> Se considera alta concordancia si desde el 100% hasta el 90% de los temas registrados en los sílabos contribuyen directamente al Perfil de Egreso.
</t>
    </r>
    <r>
      <rPr>
        <b/>
        <sz val="10"/>
        <rFont val="Arial Narrow"/>
        <family val="2"/>
      </rPr>
      <t>SCM = Número de Sílabos de concordancia media:</t>
    </r>
    <r>
      <rPr>
        <sz val="10"/>
        <rFont val="Arial Narrow"/>
        <family val="2"/>
      </rPr>
      <t xml:space="preserve"> Se considera  concordancia media si desde el 89% hasta el 75% de los temas registrados en los sílabos contribuyen directamente al Perfil de Egreso.
</t>
    </r>
    <r>
      <rPr>
        <b/>
        <sz val="10"/>
        <rFont val="Arial Narrow"/>
        <family val="2"/>
      </rPr>
      <t>SBC = Número de Sílabos de baja concordancia:</t>
    </r>
    <r>
      <rPr>
        <sz val="10"/>
        <rFont val="Arial Narrow"/>
        <family val="2"/>
      </rPr>
      <t xml:space="preserve"> Se considera baja concordancia si menos del 75% de los temas registrados en los sílabos contribuyen directamente al Perfil de Egreso.
n = Número de sílabos  </t>
    </r>
  </si>
  <si>
    <t>Alcanzar excelencia académica</t>
  </si>
  <si>
    <t>Promedio de calificaciones</t>
  </si>
  <si>
    <t>90/100</t>
  </si>
  <si>
    <t>80/100</t>
  </si>
  <si>
    <t>Informe de rendimiento académico</t>
  </si>
  <si>
    <t>promedio de calificaciones</t>
  </si>
  <si>
    <t>BIBLIOTECAS - Unidad Académica</t>
  </si>
  <si>
    <t>Evaluado a través de los indicadores del modelo de evaluación de Carreras (CEAACES)</t>
  </si>
  <si>
    <t>LABORATORIOS</t>
  </si>
  <si>
    <t>Disponer de equipos de medición calibrados</t>
  </si>
  <si>
    <t>Estado de calibración de equipos de medición</t>
  </si>
  <si>
    <t>Informe de estado de calibración de equipos</t>
  </si>
  <si>
    <t>(# equipos calibrados / # equipos) *100</t>
  </si>
  <si>
    <t>CENTROS EXPERIMENTALES Y TRANSFERENCIA</t>
  </si>
  <si>
    <t>Ejecutar proyectos eficaces</t>
  </si>
  <si>
    <t>porcentaje de cumplimiento de objetivos de proyectos en al menos 80%</t>
  </si>
  <si>
    <t>Informe de cumplimiento de proyectos</t>
  </si>
  <si>
    <t>(# proyectos que cumplen objetivos en al menos 80% / # proyectos ) * 100</t>
  </si>
  <si>
    <t>TITULACIÓN</t>
  </si>
  <si>
    <t>Evaluado a través del indicador "EFICIENCIA TERMINAL" del modelo de evaluación del CEAACES</t>
  </si>
  <si>
    <t>CENTRO DE EDUCACIÓN CONTINUA</t>
  </si>
  <si>
    <t>CENTRO DE POSTGRADO</t>
  </si>
  <si>
    <t>POR DETERMINAR CUANDO ESTÉ EN OPERACIÓN</t>
  </si>
  <si>
    <t>CENTRO DE INVESTIGACIONES</t>
  </si>
  <si>
    <t>Implementar el Plan Anual de Investigaciones acorde a las políticas de desarrollo regional.</t>
  </si>
  <si>
    <t>Porcentaje de cumplimiento de objetivos del Plan</t>
  </si>
  <si>
    <t xml:space="preserve">Informe del cumplimiento del Plan anual de investigación </t>
  </si>
  <si>
    <t xml:space="preserve">C PAIi =  Porcentaje de Cumplimiento de los objetivos del Plan Anual de Investigación
n = Número de objetivos </t>
  </si>
  <si>
    <t>Promover la publicación de investigaciones revistas indexadas y de alto impacto y en libros.</t>
  </si>
  <si>
    <t>* Resultados de capacitación docente 
* Evaluado a través de los indicadores del modelo de evaluación de Carreras (CEAACES)*</t>
  </si>
  <si>
    <t>Fomentar la participación de docentes y estudiantes en proyectos de investigación</t>
  </si>
  <si>
    <t>Porcentaje de docentes que participan en el diseño, ejecución y evaluación de proyectos de investigación aprobados por el HCU.</t>
  </si>
  <si>
    <t>Proyectos de investigación; resoluciones del HCU.</t>
  </si>
  <si>
    <t xml:space="preserve"> # docentes que participan en el diseño, ejecución y evaluación de proyectos de investigación aprobados por el HCU / # docentes de la UTMACH * 100</t>
  </si>
  <si>
    <t>Realizar de eventos científicos en la UTMACH</t>
  </si>
  <si>
    <t>Número de eventos científicos realizados en la UTMACH por año.</t>
  </si>
  <si>
    <t>Cronograma del evento científico, Convocatoria, registros de asistencia, Ponencias.</t>
  </si>
  <si>
    <t>Participar en eventos académicos y/o científicos nacionales e internacionales.</t>
  </si>
  <si>
    <t>Número de eventos académicos y/o científicos nacionales e internacionales en los que participan los docentes de la UTMACH por año.</t>
  </si>
  <si>
    <t>Número de eventos académicos y/o científicos nacionales e internacionales en los que participa la UTMACH por año.</t>
  </si>
  <si>
    <t>Fortalecer de los dominios técnico - científicos - humanistas, de forma articulada con la academia y la vinculación, a través de los proyectos institucionales.</t>
  </si>
  <si>
    <t>Número de proyectos institucionales articulados a la academia y vinculación en el marco de los dominios  técnico - científicos - humanistas.</t>
  </si>
  <si>
    <t>(# proyectos institucionales articulados a la academia y vinculación en el marco de los dominios  técnico - científicos - humanistas / # proyectos institucionales) * 100</t>
  </si>
  <si>
    <t>DIRECCIÓN DE VINCULACIÓN, COOPERACIÓN, PASANTÍAS Y PRÁCTICAS</t>
  </si>
  <si>
    <t>1.1 VINCULACIÓN</t>
  </si>
  <si>
    <t>Cumplir Plan Anual de Vinculación con la Sociedad, cooperación  interinstitucional, pasantías y prácticas.</t>
  </si>
  <si>
    <t>Porcentaje de cumplimiento del Plan Anual de Vinculación con la Sociedad, cooperación  interinstitucional, pasantías y prácticas.</t>
  </si>
  <si>
    <t>Informe del cumplimiento del Plan Anual de Vinculación con la Sociedad, cooperación  interinstitucional, pasantías y prácticas.</t>
  </si>
  <si>
    <t>Anual</t>
  </si>
  <si>
    <t xml:space="preserve">CPAVi =  Porcentaje de Cumplimiento de objetivos del Plan Anual de Vinculación
n = Número de objetivos </t>
  </si>
  <si>
    <t>Fomentar la participación de docentes y estudiantes en proyectos de vinculación</t>
  </si>
  <si>
    <t>Porcentaje de docentes que participan en el diseño, ejecución y evaluación de proyectos de vinculación aprobados por el HCU.</t>
  </si>
  <si>
    <t>Registro de docentes y estudiantes que participan en proyectos de vinculación aprobados por el HCU.</t>
  </si>
  <si>
    <t xml:space="preserve"> # docentes que participan en el diseño, ejecución y evaluación de proyectos de vinculación aprobados por el HCU / # docentes de la UTMACH * 100</t>
  </si>
  <si>
    <t>1.2 COOPERACIÓN INSTITUCIONAL</t>
  </si>
  <si>
    <t>Gestionar las alianzas estratégicas establecidas con instituciones públicas y privadas</t>
  </si>
  <si>
    <t>Calidad de la gestión de alianzas estratégicas</t>
  </si>
  <si>
    <t>GESTIÓN SATISFACTORIA</t>
  </si>
  <si>
    <t xml:space="preserve">GESTIÓN MEDIANAMENTE SATISFACTORIA </t>
  </si>
  <si>
    <t>Reporte de  la gestión de alianzas estratégicas</t>
  </si>
  <si>
    <r>
      <rPr>
        <b/>
        <sz val="10"/>
        <rFont val="Arial Narrow"/>
        <family val="2"/>
      </rPr>
      <t>a. GESTIÓN SATISFACTORIA</t>
    </r>
    <r>
      <rPr>
        <sz val="10"/>
        <rFont val="Arial Narrow"/>
        <family val="2"/>
      </rPr>
      <t xml:space="preserve"> si las alianzas:
1. Están documentadas; 2. Están aprobadas por HCU; 3. Tienen objetivos y actividades que se cumplen de acuerdo a un plan; 4. Son evaluadas periódicamente en la aplicación de sus planes; 5. Los resultados de la gestión benefician a la UTMACH; 6. Generan planes de mejora como resultado de su evaluación.
</t>
    </r>
    <r>
      <rPr>
        <b/>
        <sz val="10"/>
        <rFont val="Arial Narrow"/>
        <family val="2"/>
      </rPr>
      <t>b. GESTIÓN MEDIANAMENTE SATISFACTORIA</t>
    </r>
    <r>
      <rPr>
        <sz val="10"/>
        <rFont val="Arial Narrow"/>
        <family val="2"/>
      </rPr>
      <t xml:space="preserve"> si las alianzas:
1. Están documentadas; 2. Están aprobadas por HCU; 3. Tienen objetivos y actividades que se cumplen parcialmente de acuerdo a un plan; 4 Son evaluadas periódicamente en la aplicación de sus planes; 5. Los resultados de la gestión benefician escasamente a la UTMACH; 6. Generan planes de mejora como resultado de su evaluación.
</t>
    </r>
    <r>
      <rPr>
        <b/>
        <sz val="10"/>
        <rFont val="Arial Narrow"/>
        <family val="2"/>
      </rPr>
      <t>c. GESTIÓN INSATISFACTORIA</t>
    </r>
    <r>
      <rPr>
        <sz val="10"/>
        <rFont val="Arial Narrow"/>
        <family val="2"/>
      </rPr>
      <t xml:space="preserve"> si las alianzas:
1. Están documentadas; 2. Están aprobadas por HCU; 3. Tienen objetivos y actividades que se cumplen parcialmente de acuerdo a un plan; 4. No son evaluadas periódicamente en la aplicación de sus planes; 5. No se puede demostrar que los resultados de la gestión de alianzas benefician a la UTMACH; 
</t>
    </r>
  </si>
  <si>
    <t>1.3 PASANTÍAS Y PRÁCTICAS PROFESIONALES</t>
  </si>
  <si>
    <t>Gestionar convenios con otras instituciones para la inserción de pasantes y practicantes de las Carreras de la UTMACH.</t>
  </si>
  <si>
    <t>Porcentaje de Carreras que ejecutan convenios suficientes con otras instituciones para la inserción de pasantes y practicantes.</t>
  </si>
  <si>
    <t>Registro de convenios  con otras instituciones para la inserción de pasantes y practicantes.</t>
  </si>
  <si>
    <t>(# Carreras que ejecutan convenios suficientes con otras instituciones para la inserción de pasantes y practicantes / # Carreras de la UTMACH) * 100</t>
  </si>
  <si>
    <t>Hacer seguimiento del proceso de pasantías y prácticas profesionales</t>
  </si>
  <si>
    <t>Porcentaje de carreras que aplican políticas de seguimiento a pasantías y prácticas profesionales</t>
  </si>
  <si>
    <t xml:space="preserve">Registro de seguimiento a pasantías y prácticas profesionales </t>
  </si>
  <si>
    <t>(# Carreras que aplican políticas de seguimiento a pasantías y prácticas profesionales / # Carreras de la UTMACH) * 100
Las políticas de seguimiento a procesos de pasantías y prácticas profesionales son las siguientes:
1. Políticas institucionales definidas para procesos de pasantías y prácticas profesionales; 
2. Convenios establecidos, aprobados y firmados por las partes; 
3. Designación oficial de estudiantes y docentes – tutores para pasantías y prácticas profesionales; 
4. Control de la asistencia y participación de estudiantes y docentes – tutores; 
5. Correspondencia entre la carrera (perfil de salida) y los resultados de aprendizaje de pasantías y prácticas profesionales; 
6. Documentación y registros de pasantías y prácticas profesionales.</t>
  </si>
  <si>
    <t>GESTIÓN ADMINISTRATIVA</t>
  </si>
  <si>
    <t>DIRECCIÓN DE ARTE Y CULTURA</t>
  </si>
  <si>
    <t xml:space="preserve">PROCESO </t>
  </si>
  <si>
    <t>Desarrollar actividades culturales de integración de la comunidad universitaria</t>
  </si>
  <si>
    <t>Porcentaje de cumplimiento del Plan cultural de integración de la comunidad universitaria</t>
  </si>
  <si>
    <t>Informe del Plan de integración cultural de la comunidad universitaria</t>
  </si>
  <si>
    <t xml:space="preserve"> (# de actividades realizadas / # de actividades planificadas*100</t>
  </si>
  <si>
    <t>Realizar eventos  culturales y artísticos dirigidos a la colectividad</t>
  </si>
  <si>
    <t>Porcentaje de cumplimiento de la agenda de eventos culturales</t>
  </si>
  <si>
    <t>Registros de ejecución de Agenda de eventos culturales</t>
  </si>
  <si>
    <t>Promover el arte y cultura a través de publicaciones</t>
  </si>
  <si>
    <t>Porcentaje de publicaciones de arte y cultura promocionadas</t>
  </si>
  <si>
    <t>Registro de publicaciones de Arte y cultura</t>
  </si>
  <si>
    <t>DIRECCIÓN DE BIENESTAR ESTUDIANTIL</t>
  </si>
  <si>
    <t>Cumplir el Programa de Orientación Vocacional planificado</t>
  </si>
  <si>
    <t xml:space="preserve">Porcentaje de cumplimiento del Programa de Orientación Vocacional </t>
  </si>
  <si>
    <t>Registro de Seguimiento de Ejecución del Programas de Orientación Vocacional</t>
  </si>
  <si>
    <t>(# actividades cumplidas/ # actividades planificadas)*100</t>
  </si>
  <si>
    <t xml:space="preserve">Gestionar becas, créditos y ayudas económicas </t>
  </si>
  <si>
    <t xml:space="preserve">Calidad de la gestión de becas, créditos y ayudas económicas </t>
  </si>
  <si>
    <t>GESTIÓN SATISFACTORIA:</t>
  </si>
  <si>
    <t>GESTIÓN MEDIANAMENTE SATISFACTORIA</t>
  </si>
  <si>
    <t xml:space="preserve">Informe de becas, créditos y ayudas económicas  </t>
  </si>
  <si>
    <r>
      <rPr>
        <b/>
        <sz val="10"/>
        <rFont val="Arial Narrow"/>
        <family val="2"/>
      </rPr>
      <t>a. GESTIÓN SATISFACTORIA</t>
    </r>
    <r>
      <rPr>
        <sz val="10"/>
        <rFont val="Arial Narrow"/>
        <family val="2"/>
      </rPr>
      <t xml:space="preserve">: 1. Las políticas y normas para la entrega de becas, créditos y ayudas están socializadas con los usuarios y usuarios potenciales; 2. Se aplican las políticas y normas para la entrega de becas, créditos y ayudas económicas; 3. Se evalúa periódicamente el uso de becas, créditos y ayudas así como el cumplimiento de requisitos; 4. Se aplican correcciones, medidas correctivas y preventivas como resultado de la evaluación; 5. Se mantienen documentos y registros. 
</t>
    </r>
    <r>
      <rPr>
        <b/>
        <sz val="10"/>
        <rFont val="Arial Narrow"/>
        <family val="2"/>
      </rPr>
      <t>b. GESTIÓN MEDIANAMENTE SATISFACTORIA</t>
    </r>
    <r>
      <rPr>
        <sz val="10"/>
        <rFont val="Arial Narrow"/>
        <family val="2"/>
      </rPr>
      <t xml:space="preserve">: 1. Las políticas y normas para la entrega de becas, créditos y ayudas están socializadas con los usuarios y usuarios potenciales; 2. Se aplican parcialmente las políticas y normas para la entrega de becas, créditos y ayudas económicas; 3. Se evalúa periódicamente el uso de becas, créditos y ayudas así como el cumplimiento de requisitos; 4. Se aplican parcialmente correcciones, medidas correctivas y preventivas como resultado de la evaluación; 5. Se mantienen documentos y registros. 
</t>
    </r>
    <r>
      <rPr>
        <b/>
        <sz val="10"/>
        <rFont val="Arial Narrow"/>
        <family val="2"/>
      </rPr>
      <t>c. GESTIÓN INSATISFACTORIA</t>
    </r>
    <r>
      <rPr>
        <sz val="10"/>
        <rFont val="Arial Narrow"/>
        <family val="2"/>
      </rPr>
      <t xml:space="preserve"> 1. Las políticas y normas para la entrega de becas, créditos y ayudas están socializadas con los usuarios y usuarios potenciales; 2. Se aplican parcialmente las políticas y normas para la entrega de becas, créditos y ayudas económicas; 3. No se evalúa el uso de becas, créditos y ayudas o el cumplimiento de requisitos; 4. No se aplican correcciones, medidas correctivas ni preventivas; 5. Se mantienen documentos y registros. 
</t>
    </r>
  </si>
  <si>
    <t>Realizar campañas de prevención contra el uso de drogas, tabaco y alcohol</t>
  </si>
  <si>
    <t>Porcentaje de cumplimiento de campañas de prevención</t>
  </si>
  <si>
    <t>Registros de asistencia a campañas de prevención</t>
  </si>
  <si>
    <t>(# actividades ejecutadas/ # actividades planificadas) * 100</t>
  </si>
  <si>
    <t>Fomentar la integración de estudiantes mediante eventos de recreación y deportivos</t>
  </si>
  <si>
    <t>Porcentaje de eventos de integración realizados</t>
  </si>
  <si>
    <t>Registro de realización de eventos de integración</t>
  </si>
  <si>
    <t># de eventos de integración realizados/ # de eventos planificados*100</t>
  </si>
  <si>
    <t>Implementar políticas de inclusión social, protección a personas con necesidades especiales y garantía de derechos</t>
  </si>
  <si>
    <t>Cumplimiento de políticas</t>
  </si>
  <si>
    <t>CUMPLIMIENTO SATISFACTORIO</t>
  </si>
  <si>
    <t>CUMPLIMIENTO MEDIANAMENTE SATISFACTORIO</t>
  </si>
  <si>
    <t>Informe de cumplimiento de Políticas de inclusión social, protección a personas con necesidades especiales  y garantía de derechos</t>
  </si>
  <si>
    <r>
      <rPr>
        <b/>
        <sz val="10"/>
        <rFont val="Arial Narrow"/>
        <family val="2"/>
      </rPr>
      <t>a. CUMPLIMIENTO SATISFACTORIO</t>
    </r>
    <r>
      <rPr>
        <sz val="10"/>
        <rFont val="Arial Narrow"/>
        <family val="2"/>
      </rPr>
      <t xml:space="preserve"> si las políticas:
1. Están documentadas; 2. Están aprobadas por HCU; 3. Están socializadas con usuarios en unidades académicas y administrativas; 4. Son aplicadas completamente; 5. Son evaluadas periódicamente en su aplicación; 6. Generan planes de mejora como resultado de su evaluación.
</t>
    </r>
    <r>
      <rPr>
        <b/>
        <sz val="10"/>
        <rFont val="Arial Narrow"/>
        <family val="2"/>
      </rPr>
      <t xml:space="preserve">b. CUMPLIMIENTO MEDIANAMENTE SATISFACTORIO </t>
    </r>
    <r>
      <rPr>
        <sz val="10"/>
        <rFont val="Arial Narrow"/>
        <family val="2"/>
      </rPr>
      <t xml:space="preserve">si las políticas:
1. Están documentadas; 2. Están aprobadas por HCU; 3. Están socializadas con usuarios en unidades académicas y administrativas; 4. Son aplicadas parcialmente; 5. No son evaluadas.
</t>
    </r>
    <r>
      <rPr>
        <b/>
        <sz val="10"/>
        <rFont val="Arial Narrow"/>
        <family val="2"/>
      </rPr>
      <t>c. CUMPLIMIENTO INSATISFACTORIO</t>
    </r>
    <r>
      <rPr>
        <sz val="10"/>
        <rFont val="Arial Narrow"/>
        <family val="2"/>
      </rPr>
      <t xml:space="preserve"> si las políticas:
1. Están documentadas; 2. No están aprobadas por HCU; 3. Están socializadas parcialmente con usuarios en unidades académicas y administrativas; 4. Son aplicadas parcialmente; 5. No son evaluadas.</t>
    </r>
  </si>
  <si>
    <t>Mantener el buen estado de los espacios de bienestar estudiantil</t>
  </si>
  <si>
    <t>Porcentaje de espacios de bienestar adecuados</t>
  </si>
  <si>
    <t>Registro de Mantenimiento de áreas de bienestar estudiantil</t>
  </si>
  <si>
    <t>(# espacios de bienestar adecuados/ # espacios de bienestar) * 100</t>
  </si>
  <si>
    <t>Brindar servicios de asistencia social, medicina preventiva y ambulatoria, enfermería y odontología</t>
  </si>
  <si>
    <t>Satisfacción de los estudiantes con la asistencia social, medicina preventiva, ambulatoria, y otras efectuadas</t>
  </si>
  <si>
    <t>Reporte de satisfacción de los estudiantes con la asistencia social, medicina preventiva, ambulatoria, y otras efectuadas. Encuestas tabuladas.</t>
  </si>
  <si>
    <t>Promedio de satisfacción de acuerdo a la escala de Likert.*100</t>
  </si>
  <si>
    <t>UNIDAD DE COMPRAS PÚBLICAS</t>
  </si>
  <si>
    <t>Controlar el cumplimiento del Plan Anual de Contrataciones;</t>
  </si>
  <si>
    <t>Cumplimiento del Plan Anual de Contrataciones</t>
  </si>
  <si>
    <t>Informe del Plan Anual de Contrataciones</t>
  </si>
  <si>
    <t>(# actividades cumplidas / # actividades planificadas) * 100</t>
  </si>
  <si>
    <t>DIRECCIÓN ADMINISTRATIVA</t>
  </si>
  <si>
    <t>Gestionar la adquisición de bienes y servicios, previa autorización de autoridades.</t>
  </si>
  <si>
    <t>Gestión de la adquisición de bienes y servicios</t>
  </si>
  <si>
    <t>Registro de procesos de compras públicas</t>
  </si>
  <si>
    <t>(# procesos de compras ejecutados / # procesos de compras aprobados por autoridades) * 100</t>
  </si>
  <si>
    <t>ACTIVOS FIJOS</t>
  </si>
  <si>
    <t>Mantener actualizado el inventario físico de bienes muebles e inmuebles, semovientes, suministros y materiales de la UTMACH;</t>
  </si>
  <si>
    <t>Actualización del inventario</t>
  </si>
  <si>
    <t>Inventario físico de bienes muebles e inmuebles, semovientes, suministros y materiales de la UTMACH</t>
  </si>
  <si>
    <t>B = Bienes 
r = registrados en el inventario
u = en uso
BM = Bienes muebles
BI = Bienes inmuebles
Se = Semovientes
Vh = Vehículos
Eq = Equipos
Su = Suministros
Ma = Materiales</t>
  </si>
  <si>
    <t>Gestionar oportunamente la reposición de bienes dados de baja, previa autorización de autoridades.</t>
  </si>
  <si>
    <t>Reposición de bienes dados de baja</t>
  </si>
  <si>
    <t>Registro de bienes dados de baja; registro de reposición de bienes.</t>
  </si>
  <si>
    <t>(# bienes repuestos / # bienes con autorización de reposición luego de ser dados de baja) * 100</t>
  </si>
  <si>
    <t>establecer la condición de oportuna</t>
  </si>
  <si>
    <t>OBRAS UNIVERSITARIAS</t>
  </si>
  <si>
    <t>Controlar el cumplimiento de políticas de organización, uso y mantenimiento de los espacios físicos académicos, administrativos y de bienestar de la UTMACH</t>
  </si>
  <si>
    <t>Nivel  de cumplimiento de políticas de organización, uso y mantenimiento de los espacios físicos académicos, administrativos y de bienestar</t>
  </si>
  <si>
    <t>Informe de cumplimiento de Políticas de organización, uso y mantenimiento de los espacios físicos académicos, administrativos y de bienestar de la UTMACH</t>
  </si>
  <si>
    <r>
      <t xml:space="preserve">a. </t>
    </r>
    <r>
      <rPr>
        <b/>
        <sz val="10"/>
        <rFont val="Arial Narrow"/>
        <family val="2"/>
      </rPr>
      <t>CUMPLIMIENTO SATISFACTORIO</t>
    </r>
    <r>
      <rPr>
        <sz val="10"/>
        <rFont val="Arial Narrow"/>
        <family val="2"/>
      </rPr>
      <t xml:space="preserve"> si las políticas:
1. Están documentadas; 2. Están aprobadas por HCU; 3. Están socializadas con usuarios en unidades académicas y administrativas; 4. Son aplicadas; 5. Son evaluadas periódicamente en su aplicación; 6. Se implementan planes de mejora como resultado de su evaluación.
b. </t>
    </r>
    <r>
      <rPr>
        <b/>
        <sz val="10"/>
        <rFont val="Arial Narrow"/>
        <family val="2"/>
      </rPr>
      <t>CUMPLIMIENTO MEDIANAMENTE SATISFACTORIO</t>
    </r>
    <r>
      <rPr>
        <sz val="10"/>
        <rFont val="Arial Narrow"/>
        <family val="2"/>
      </rPr>
      <t xml:space="preserve"> si las políticas:
1. Están documentadas; 2. Están aprobadas por HCU; 3. Están socializadas parcialmente con usuarios en unidades académicas y administrativas; 4. Son aplicadas parcialmente; 5. Son evaluadas periódicamente en su aplicación; 6. Se implementan planes de mejora como resultado de la evaluación.
c. </t>
    </r>
    <r>
      <rPr>
        <b/>
        <sz val="10"/>
        <rFont val="Arial Narrow"/>
        <family val="2"/>
      </rPr>
      <t>CUMPLIMIENTO INSATISFACTORIO</t>
    </r>
    <r>
      <rPr>
        <sz val="10"/>
        <rFont val="Arial Narrow"/>
        <family val="2"/>
      </rPr>
      <t xml:space="preserve"> si las políticas:
1. Están documentadas; 2. No están aprobadas por HCU; 3. Están socializadas parcialmente con usuarios en unidades académicas y administrativas; 4. Son aplicadas parcialmente; 5. No son evaluadas en su aplicación.
</t>
    </r>
  </si>
  <si>
    <t>Diagnosticar las condiciones y requerimientos de espacios académicos, administrativos y de bienestar de la UTMACH</t>
  </si>
  <si>
    <t>Diagnóstico de condiciones y requerimientos de espacios académicos, administrativos y de bienestar de la UTMACH</t>
  </si>
  <si>
    <t>DIAGNÓSTICO SATISFACTORIO</t>
  </si>
  <si>
    <t>DIAGNÓSTICO MEDIANAMENTE SATISFACTORIO</t>
  </si>
  <si>
    <r>
      <rPr>
        <b/>
        <sz val="10"/>
        <rFont val="Arial Narrow"/>
        <family val="2"/>
      </rPr>
      <t xml:space="preserve">a. DIAGNÓSTICO SATISFACTORIO: </t>
    </r>
    <r>
      <rPr>
        <sz val="10"/>
        <rFont val="Arial Narrow"/>
        <family val="2"/>
      </rPr>
      <t xml:space="preserve">1. Se presentan Inventarios de espacios académicos, administrativos y de bienestar ; 2. Se establecen criterios específicos para la valoración de condiciones y requerimientos de espacios académicos, administrativos y de bienestar; 3. Se establecen criterios, de acuerdo al interés institucional, para la selección de espacios académicos, administrativos y de bienestar que serán diagnosticados en sus condiciones y requerimientos; 4. Se reportan las condiciones y requerimientos en espacios académicos, administrativos y de bienestar de acuerdo a los criterios establecidos.
</t>
    </r>
    <r>
      <rPr>
        <b/>
        <sz val="10"/>
        <rFont val="Arial Narrow"/>
        <family val="2"/>
      </rPr>
      <t>b. DIAGNÓSTICO MEDIANAMENTE SATISFACTORIO:</t>
    </r>
    <r>
      <rPr>
        <sz val="10"/>
        <rFont val="Arial Narrow"/>
        <family val="2"/>
      </rPr>
      <t xml:space="preserve"> 1. Se presentan Inventarios de espacios académicos, administrativos y de bienestar ; 2. Se establecen criterios específicos para la valoración de condiciones y requerimientos en espacios académicos, administrativos y de bienestar; 3. Se establecen criterios, de acuerdo al interés institucional, para la selección de espacios académicos, administrativos y de bienestar que serán diagnosticados en sus condiciones y requerimientos; 4. Se reportan parcialmente las condiciones y requerimientos en espacios académicos, administrativos y de bienestar de acuerdo a los criterios establecidos.
</t>
    </r>
    <r>
      <rPr>
        <b/>
        <sz val="10"/>
        <rFont val="Arial Narrow"/>
        <family val="2"/>
      </rPr>
      <t>c. DIAGNÓSTICO INSATISFACTORIO:</t>
    </r>
    <r>
      <rPr>
        <sz val="10"/>
        <rFont val="Arial Narrow"/>
        <family val="2"/>
      </rPr>
      <t xml:space="preserve"> 1. Se presentan Inventarios de espacios académicos, administrativos y de bienestar incompletos; 2. Se establecen criterios específicos para la valoración de condiciones y requerimientos de espacios académicos, administrativos y de bienestar; 3. No se presenta el diagnóstico de todos los espacios requeridos según los criterios de priorización; 4. El diagnóstico presentado no cumple los criterios para la valoración de condiciones y requerimientos.</t>
    </r>
  </si>
  <si>
    <t>Consultar vacaciones de personal docente contratado</t>
  </si>
  <si>
    <t>Dirigir procesos de mantenimiento de la infraestructura de la UTMACH</t>
  </si>
  <si>
    <t>Informe del Plan anual de mantenimiento de la infraestructura de espacios académicos, administrativos y de bienestar.</t>
  </si>
  <si>
    <t>(# actividades Cumplidas / # actividades planificadas) * 100</t>
  </si>
  <si>
    <t>Fiscalizar la construcción y/o mejoramiento de infraestructura de la UTMACH.</t>
  </si>
  <si>
    <t>Porcentaje de obras de construcción y/o mejoramiento de infraestructura fiscalizadas.</t>
  </si>
  <si>
    <t>Informe de fiscalización de obras de construcción y/o mejoramiento de infraestructura.</t>
  </si>
  <si>
    <t>(# obras de construcción y/o mejoramiento de infraestructura fiscalizadas / (# obras de construcción y/o mejoramiento de infraestructura en ejecución * 100</t>
  </si>
  <si>
    <t>Se entiende que una obra está en ejecución desde la firma del contrato de construcción hasta la suscripción del acta de entrega - recepción.</t>
  </si>
  <si>
    <t>Controlar el cumplimiento de las políticas para la accesibilidad de personas con discapacidad, dificultades de movilización o necesidades especiales.</t>
  </si>
  <si>
    <t>Nivel de cumplimiento de políticas para la accesibilidad de personas con discapacidad, dificultades de movilización o necesidades especiales.</t>
  </si>
  <si>
    <t>Informe de cumplimiento de políticas para la accesibilidad de personas con discapacidad, dificultades de movilización o necesidades especiales.</t>
  </si>
  <si>
    <r>
      <rPr>
        <b/>
        <sz val="10"/>
        <rFont val="Arial Narrow"/>
        <family val="2"/>
      </rPr>
      <t>a. CUMPLIMIENTO SATISFACTORIO</t>
    </r>
    <r>
      <rPr>
        <sz val="10"/>
        <rFont val="Arial Narrow"/>
        <family val="2"/>
      </rPr>
      <t xml:space="preserve"> si las políticas:
1. Están documentadas; 2. Están aprobadas por HCU; 3. Están socializadas con usuarios en unidades académicas y administrativas; 4. Son aplicadas completamente; 5. Son evaluadas periódicamente en su aplicación; 6. Generan planes de mejora como resultado de su evaluación.
</t>
    </r>
    <r>
      <rPr>
        <b/>
        <sz val="10"/>
        <rFont val="Arial Narrow"/>
        <family val="2"/>
      </rPr>
      <t>b. CUMPLIMIENTO MEDIANAMENTE SATISFACTORIO</t>
    </r>
    <r>
      <rPr>
        <sz val="10"/>
        <rFont val="Arial Narrow"/>
        <family val="2"/>
      </rPr>
      <t xml:space="preserve"> si las políticas:
1. Están documentadas; 2. Están aprobadas por HCU; 3. Están socializadas con usuarios en unidades académicas y administrativas; 4. Son aplicadas parcialmente; 5. Son evaluadas parcialmente. 6. Generan planes de mejora como resultado de su evaluación.
</t>
    </r>
    <r>
      <rPr>
        <b/>
        <sz val="10"/>
        <rFont val="Arial Narrow"/>
        <family val="2"/>
      </rPr>
      <t>c. CUMPLIMIENTO INSATISFACTORIO</t>
    </r>
    <r>
      <rPr>
        <sz val="10"/>
        <rFont val="Arial Narrow"/>
        <family val="2"/>
      </rPr>
      <t xml:space="preserve"> si las políticas:
1. Están documentadas; 2. No están aprobadas por HCU; 3. Están socializadas parcialmente con usuarios en unidades académicas y administrativas; 4. Son aplicadas parcialmente; 5. No son evaluadas.
</t>
    </r>
  </si>
  <si>
    <t>SERVICIOS ADMINISTRATIVOS Y MANTENIMIENTO</t>
  </si>
  <si>
    <t>Controlar el aseo y mantenimiento de espacios académicos, administrativos y de bienestar (incluyendo jardines y áreas verdes).</t>
  </si>
  <si>
    <t xml:space="preserve">Calidad del aseo y mantenimiento de espacios académicos, administrativos y de bienestar </t>
  </si>
  <si>
    <t xml:space="preserve">  SATISFACTORIO</t>
  </si>
  <si>
    <t xml:space="preserve">  MEDIANAMENTE SATISFACTORIO</t>
  </si>
  <si>
    <t xml:space="preserve"> Registros del aseo y mantenimiento de espacios académicos, administrativos y de bienestar </t>
  </si>
  <si>
    <t>Mensual</t>
  </si>
  <si>
    <r>
      <t xml:space="preserve">a. </t>
    </r>
    <r>
      <rPr>
        <b/>
        <sz val="10"/>
        <rFont val="Arial Narrow"/>
        <family val="2"/>
      </rPr>
      <t xml:space="preserve">SATISFACTORIO: </t>
    </r>
    <r>
      <rPr>
        <sz val="10"/>
        <rFont val="Arial Narrow"/>
        <family val="2"/>
      </rPr>
      <t>1. Se presenta distributivo de personal para aseo y mantenimiento de espacios académicos, administrativos y de bienestar;  2. Se establecen procedimientos para el aseo y mantenimiento de espacios académicos, administrativos y de bienestar; 3. Se realiza el aseo y mantenimiento permanente de los espacios académicos, administrativos y de bienestar; 4. Se lleva un registro de las actividades de aseo y mantenimiento.
b.</t>
    </r>
    <r>
      <rPr>
        <b/>
        <sz val="10"/>
        <rFont val="Arial Narrow"/>
        <family val="2"/>
      </rPr>
      <t xml:space="preserve"> MEDIANAMENTE SATISFACTORIO: </t>
    </r>
    <r>
      <rPr>
        <sz val="10"/>
        <rFont val="Arial Narrow"/>
        <family val="2"/>
      </rPr>
      <t>1. Se presenta distributivo de personal para aseo y mantenimiento de espacios académicos, administrativos y de bienestar;  2. Se establecen procedimientos para el aseo y mantenimiento de espacios académicos, administrativos y de bienestar; 3. Se realiza parcialmente el aseo y mantenimiento de espacios académicos, administrativos y de bienestar; 4. Se lleva un registro de las actividades de aseo y mantenimiento.
c.</t>
    </r>
    <r>
      <rPr>
        <b/>
        <sz val="10"/>
        <rFont val="Arial Narrow"/>
        <family val="2"/>
      </rPr>
      <t xml:space="preserve"> INSATISFACTORIO: </t>
    </r>
    <r>
      <rPr>
        <sz val="10"/>
        <rFont val="Arial Narrow"/>
        <family val="2"/>
      </rPr>
      <t xml:space="preserve">1. Se presenta distributivo de personal para aseo y mantenimiento de espacios académicos, administrativos y de bienestar;  2. Se establecen procedimientos para el aseo y mantenimiento de espacios académicos, administrativos y de bienestar; 3. Se realiza parcialmente el aseo y mantenimiento de espacios académicos, administrativos y de bienestar; 4. No se lleva un registro de las actividades de aseo y mantenimiento.
</t>
    </r>
  </si>
  <si>
    <t>Preguntar si es conveniente evaluar actividades u objetivos</t>
  </si>
  <si>
    <t>Controlar la provisión del servicio de transporte de autoridades, personal y estudiantes de la UTMACH</t>
  </si>
  <si>
    <t>Nivel de control de la provisión del servicio de transporte</t>
  </si>
  <si>
    <t xml:space="preserve">Informe del servicio de transporte. </t>
  </si>
  <si>
    <r>
      <rPr>
        <b/>
        <sz val="10"/>
        <rFont val="Arial Narrow"/>
        <family val="2"/>
      </rPr>
      <t xml:space="preserve">a. SATISFACTORIO: </t>
    </r>
    <r>
      <rPr>
        <sz val="10"/>
        <rFont val="Arial Narrow"/>
        <family val="2"/>
      </rPr>
      <t xml:space="preserve">1. Se presenta distributivo de choferes y vehículos asignados;  2. Se dispone de documentos legales de choferes y vehículos requeridos por las normas de tránsito; 3. Se establecen procedimientos para la realización del servicio de transporte; 4. Se cumplen procedimientos establecidos en la realización del  servicio de transporte; 5. Se lleva un registro de los viajes realizados; 6. Se lleva un registro del mantenimiento preventivo y las reparaciones de los vehículos. 
</t>
    </r>
    <r>
      <rPr>
        <b/>
        <sz val="10"/>
        <rFont val="Arial Narrow"/>
        <family val="2"/>
      </rPr>
      <t xml:space="preserve">b. MEDIANAMENTE SATISFACTORIO: </t>
    </r>
    <r>
      <rPr>
        <sz val="10"/>
        <rFont val="Arial Narrow"/>
        <family val="2"/>
      </rPr>
      <t xml:space="preserve">1. Se presenta distributivo de choferes y vehículos asignados;  2. Se dispone de documentos legales de choferes y vehículos requeridos por las normas de tránsito; 3. Se establecen procedimientos para la realización del servicio de transporte; 4. Se cumplen procedimientos establecidos en la realización del  servicio de transporte; 5. Se lleva un registro incompleto de los viajes realizados; 6. Se lleva un registro incompleto del mantenimiento preventivo y las reparaciones de los vehículos. 
</t>
    </r>
    <r>
      <rPr>
        <b/>
        <sz val="10"/>
        <rFont val="Arial Narrow"/>
        <family val="2"/>
      </rPr>
      <t xml:space="preserve">c. INSATISFACTORIO: </t>
    </r>
    <r>
      <rPr>
        <sz val="10"/>
        <rFont val="Arial Narrow"/>
        <family val="2"/>
      </rPr>
      <t xml:space="preserve">1. Se presenta distributivo de choferes y vehículos asignados;  2. Se dispone de documentos legales de choferes y vehículos requeridos por las normas de tránsito; 3. Se establecen procedimientos para la realización del servicio de transporte; 4. No se cumplen procedimientos establecidos en la realización del  servicio de transporte; 5. Se lleva un registro incompleto de los viajes realizados; 6. No se lleva un registro del mantenimiento preventivo y las reparaciones de los vehículos.
</t>
    </r>
  </si>
  <si>
    <t>CONTABILIDAD</t>
  </si>
  <si>
    <t>Evaluar la eficacia de los procesos de Control Interno Financiero previos y concurrentes a los programas del Ministerio de Finanzas</t>
  </si>
  <si>
    <t>Porcentaje de procesos de control interno financiero ejecutados eficazmente</t>
  </si>
  <si>
    <t>Certificaciones</t>
  </si>
  <si>
    <t>(# de procesos de control internos  previos y en el sistema del Ministerio de Finanzas ejecutados eficazmente / # procesos de control interno financiero) * 100</t>
  </si>
  <si>
    <t>DIRECCIÓN FINANCIERA</t>
  </si>
  <si>
    <t>Aprobar comprobantes de egreso de manera oportuna</t>
  </si>
  <si>
    <t>Porcentaje de comprobantes de egreso aprobados oportunamente</t>
  </si>
  <si>
    <t>Comprobante de egreso</t>
  </si>
  <si>
    <t>(# de comprobantes de egresos aprobados a tiempo / # comprobantes de egresos requeridos) * 100</t>
  </si>
  <si>
    <t>Presentar oportunamente los estados financieros y sus correspondientes anexos a las autoridades pertinentes y a los organismos públicos que por ley corresponda;</t>
  </si>
  <si>
    <t xml:space="preserve">Porcentaje de estados financieros y anexos presentados dentro de los plazos legales </t>
  </si>
  <si>
    <t>Estados Financieros</t>
  </si>
  <si>
    <t>(# de estados financieros y anexos presentados dentro del plazo / # de estados financieros y anexos) * 100</t>
  </si>
  <si>
    <t>Pagar oportunamente todas las obligaciones económicas de la Institución</t>
  </si>
  <si>
    <t>Porcentaje de obligaciones económicas de la UTMACH pagadas dentro del plazo</t>
  </si>
  <si>
    <t>Roles de pago</t>
  </si>
  <si>
    <t>(# de obligaciones económicas pagadas en el plazo / # obligaciones económicas) * 100</t>
  </si>
  <si>
    <t>Ejecutar la Liquidación y cancelación oportuna de toda obligación de la institución;</t>
  </si>
  <si>
    <t>Porcentaje de obligaciones de la UTMACH liquidadas y canceladas oportunamente</t>
  </si>
  <si>
    <t>(# de obligaciones liquidadas y canceladas en el plazo / # obligaciones) * 100</t>
  </si>
  <si>
    <t>Elaborar del anteproyecto de presupuesto, en base de los planes y requerimientos de todas las
unidades de la UTMACH</t>
  </si>
  <si>
    <t>Porcentaje de planes del anteproyecto de presupuesto que están acorde a los requerimientos de las unidades internas</t>
  </si>
  <si>
    <t>Anteproyecto de Presupuesto, POAS, PACS</t>
  </si>
  <si>
    <t>(# anteproyectos de presupuesto que responden a las necesidades de las unidades / # de anteproyectos de presupuesto) * 100</t>
  </si>
  <si>
    <t>Elaborar la proforma presupuestaria en coordinación con la Dirección de Planificación</t>
  </si>
  <si>
    <t>Porcentaje de proformas presupuestarias elaboradas</t>
  </si>
  <si>
    <t>Proforma Presupuestaria</t>
  </si>
  <si>
    <t>(# proformas presupuestarias elaboradas en coordinación con Dirección de Planificación / # proformas presupuestarias elaboradas) * 100</t>
  </si>
  <si>
    <t>Realizar del control y evaluación presupuestaria;</t>
  </si>
  <si>
    <t>Porcentaje de controles y evaluaciones presupuestarias realizadas</t>
  </si>
  <si>
    <t>Informe</t>
  </si>
  <si>
    <t>(# asignaciones presupuestarias controladas y evaluadas / # de asignaciones presupuestarias) * 100</t>
  </si>
  <si>
    <t>Emitir certificaciones de disponibilidad presupuestaria de manera oportuna;</t>
  </si>
  <si>
    <t>Porcentaje de certificaciones de disponibilidad presupuestaria emitidas oportunamente</t>
  </si>
  <si>
    <t>Actualizar permanente del sistema de contabilidad conforme al manual y lo dispuesto en la ley</t>
  </si>
  <si>
    <t>Porcentaje de actualizaciones del sistema de contabilidad acorde a lo legal.</t>
  </si>
  <si>
    <t>(# actualizaciones del sistema contable conforme al manual  / # actualizaciones hechas al sistema) * 100</t>
  </si>
  <si>
    <t>Ejecutar el control interno previo sobre gastos y desembolsos</t>
  </si>
  <si>
    <t>Porcentaje de gastos y desembolsos controlados</t>
  </si>
  <si>
    <t xml:space="preserve">Informe </t>
  </si>
  <si>
    <t>(# de gastos y desembolsos controlados  / # de gastos y desembolsos hechos) * 100</t>
  </si>
  <si>
    <t>Realizar el registro contable de los bienes de la institución, en coordinación con la Unidad de Bienes;</t>
  </si>
  <si>
    <t>Porcentaje de bienes de la institución registrados contablemente de forma coordinada con la Unidad de Bienes</t>
  </si>
  <si>
    <t>Inventarios</t>
  </si>
  <si>
    <t>Cumplir oportunamente con las obligaciones tributarias de la Institución, que implica la elaboración de anexos, declaraciones y pagos;</t>
  </si>
  <si>
    <t>Porcentaje de obligaciones tributarias de la UTMACH hechas de forma oportuna</t>
  </si>
  <si>
    <t>Declaraciones, Pagos</t>
  </si>
  <si>
    <t>(# de obligaciones tributarias hechas a tiempo  / # de obligaciones tributarias) * 100</t>
  </si>
  <si>
    <t>TESORERÍA</t>
  </si>
  <si>
    <t>Controlar y custodiar los valores recaudados, provenientes de depósitos y de otros conceptos.</t>
  </si>
  <si>
    <t>Porcentaje de valores recaudados por depósitos u otros conceptos que están siendo controlados y custodiados.</t>
  </si>
  <si>
    <t>(# valores recaudados por otros conceptos controlados y custodiados/ # valores recaudados) * 100</t>
  </si>
  <si>
    <t>Transferir eficazmente  los fondos, previa verificación de propiedad, legalidad, veracidad y conformidad de la documentación sustentadora;</t>
  </si>
  <si>
    <t>Porcentaje de fondos transferidos de forma directa y oportuna</t>
  </si>
  <si>
    <t>Transferencias</t>
  </si>
  <si>
    <t>(# de transferencias hechas a tiempo y correctamente / #transferencias * 100</t>
  </si>
  <si>
    <t>REMUNERACIONES</t>
  </si>
  <si>
    <t>Administración del sistema de roles de pagos;</t>
  </si>
  <si>
    <t>Porcentaje de peticiones atendidas individuales  por facultades</t>
  </si>
  <si>
    <t>* Procesos subidos al sistema 
* Procesos comprobados y  subidos al sistema sprynd</t>
  </si>
  <si>
    <t>mensual</t>
  </si>
  <si>
    <t>(# de peticiones atendidas / # peticiones) * 100</t>
  </si>
  <si>
    <t>Realización de la liquidación de haberes del talento humano que se desvincula de la Institución;</t>
  </si>
  <si>
    <t xml:space="preserve">Porcentaje de peticiones de liquidación de haberes del talento humano atendidas </t>
  </si>
  <si>
    <t>Procesos subidos al sistema</t>
  </si>
  <si>
    <t>(#  de peticiones de liquidación de haberes del talento humano atendidas  / #  de peticiones de liquidación de haberes del talento humano realizadas ) * 100</t>
  </si>
  <si>
    <t>Administración del sistema web de remuneraciones que establezca el Ministerio de Finanzas.</t>
  </si>
  <si>
    <t>Porcentaje del personal capacitado en el uso del  sistema web de remuneraciones que establezca el Ministerio de Finanzas.</t>
  </si>
  <si>
    <t>Registro de asistencia, certificados etc.</t>
  </si>
  <si>
    <t>(#  personas capacitadas en el uso del  sistema web de remuneraciones que establezca el Ministerio de Finanzas / #  personas que utilizan el sistema en la UTMACH) * 100</t>
  </si>
  <si>
    <t>DIRECCIÓN DE TALENTO HUMANO</t>
  </si>
  <si>
    <t>UNIDAD DE GESTIÓN DEL TALENTO HUMANO</t>
  </si>
  <si>
    <t>Ejecutar el Plan Anual de Selección de personal sujetos a la LOSEP y al Código de Trabajo</t>
  </si>
  <si>
    <t>Porcentaje de cumplimiento del Plan de selección de personal</t>
  </si>
  <si>
    <t>Registro de reclutamiento de personal, registro de Selección de personal; Banco de Elegibles de la UTMACH</t>
  </si>
  <si>
    <t>DIRECCIÓN DEL TALENTO HUMANO</t>
  </si>
  <si>
    <t>Ejecutar el Plan Anual de Capacitación de los servidores de la UTMACH</t>
  </si>
  <si>
    <t>Porcentaje de cumplimiento del Plan anual de capacitación  de los servidores de la UTMACH</t>
  </si>
  <si>
    <t>Plan anual de capacitación; registros de aprobación de capacitación.</t>
  </si>
  <si>
    <t>Cumplimiento del plan de mejoramiento continuo del Talento Humano</t>
  </si>
  <si>
    <t>Porcentaje de cumplimiento del Plan de mejoramiento continuo del talento humano</t>
  </si>
  <si>
    <t>Plan de mejoramiento continuo; Informe técnico del mejoramiento continuo del talento humano.</t>
  </si>
  <si>
    <t>Ejecutar el Cronograma de Evaluación del desempeño de los servidores de la UTMACH</t>
  </si>
  <si>
    <t>Porcentaje de cumplimiento del Cronograma de  Evaluación del desempeño de los servidores de la UTMACH</t>
  </si>
  <si>
    <t>Cronograma de Evaluación del desempeño; Informe técnico de la evaluación del desempeño de servidores universitarios</t>
  </si>
  <si>
    <t>Ejecutar el Plan Anual de Estímulos de los servidores de la UTMACH</t>
  </si>
  <si>
    <t>Porcentaje de cumplimiento del Plan anual de Estímulos de los servidores de la UTMACH</t>
  </si>
  <si>
    <t>Plan anual de Estímulos registros de estímulos realizados</t>
  </si>
  <si>
    <t>Coordinar y dirigir la gestión de remuneraciones del talento humano de la UTMACH</t>
  </si>
  <si>
    <t>Porcentaje del personal que recibe sus remuneraciones a tiempo</t>
  </si>
  <si>
    <t>Registros de  remuneraciones a servidores universitarios. Nómina de servidores universitarios.</t>
  </si>
  <si>
    <t>(# servidores universitarios que recibe sus remuneraciones a tiempo / # servidores universitarios) * 100</t>
  </si>
  <si>
    <t>Planificar  la creación o re-estructuración de Unidades y Puestos</t>
  </si>
  <si>
    <t>Estructura orgánica acorde a la planificación</t>
  </si>
  <si>
    <t xml:space="preserve">Organigrama estructural; Proyectos de creación y reestructuración de unidades y puestos; Resolución de aprobación de  actualización del Manual de Descripción, Valoración y Clasificación de Puestos y del Reglamento orgánico de gestión organizacional por procesos. </t>
  </si>
  <si>
    <t>UF = Unidades en funcionamiento
UP = Unidades planificadas (en el periodo de evaluación)
PF = Puestos en funcionamiento
UP = Puestos planificados (en el periodo de evaluación)</t>
  </si>
  <si>
    <t xml:space="preserve"> Suscribir y registrar oportunamente los contratos, nombramientos y acciones de personal </t>
  </si>
  <si>
    <t>Porcentaje de contratos, nombramientos y acciones de personal suscritos y registrados oportunamente</t>
  </si>
  <si>
    <t>Contratos, Nombramientos y Acciones de Personal suscritos y registrados. Nómina del personal con contratos, nombramiento o acciones de personal.</t>
  </si>
  <si>
    <t>CSO = Contratos suscritos oportunamente
PC = Número de personas contratadas (en el periodo de evaluación)
APSO = Acciones de personal suscritas oportunamente
PN = Personas con nombramiento en la UTMACH (en el periodo de evaluación)</t>
  </si>
  <si>
    <t>Se entiende por contratos suscritos aquellos que están firmados y registrados en el MRL. La condición de "oportuno" se refiere al respeto de los plazos establecidos en la LOSEP y/o el Código de trabajo.</t>
  </si>
  <si>
    <t>Administración de la cuenta de la UTMACH en el sistema del IESS</t>
  </si>
  <si>
    <t>Cumplimiento de obligaciones con el IESS</t>
  </si>
  <si>
    <t>Planillas de aportación al IESS</t>
  </si>
  <si>
    <t>(# docentes y servidores de la UTMACH - # moras patronales ante el IESS / # docentes y servidores de la UTMACH) * 100</t>
  </si>
  <si>
    <t>verificar evidencias</t>
  </si>
  <si>
    <t>Mantener actualizada la carpeta virtual del Talento Humano de la UTMACH</t>
  </si>
  <si>
    <t>Actualización de la carpeta virtual del Talento humano</t>
  </si>
  <si>
    <t>carpetas virtuales del talento humano; reporte de actualización de carpetas virtuales</t>
  </si>
  <si>
    <t>(# carpetas virtuales del talento humano de la UTMACH actualizadas / # docentes y servidores de la UTMACH) * 100</t>
  </si>
  <si>
    <t>UNIDAD DE DESARROLLO DEL PERSONAL</t>
  </si>
  <si>
    <t>Evaluar el impacto de los programas de capacitación en los servidores universitarios.</t>
  </si>
  <si>
    <t>Porcentaje de servidores universitarios que han mejorado los resultados de su trabajo con la aplicación de programas de capacitación.</t>
  </si>
  <si>
    <t>Resumen consolidado de resultados de evaluación de los programas de capacitación (3 años); Informe de evaluación del desempeño; Diagnóstico de necesidades de capacitación; Plan de capacitación.</t>
  </si>
  <si>
    <t>REvEᵢ = Resultados de la evaluación de empleados
REvTᵢ = Resultados de la evaluación de trabajadores
nE = Número de empleados
nT = Número de trabajadores</t>
  </si>
  <si>
    <t>Mantener actualizado el Sistema Informático Integrado del Talento Humano y Remuneraciones (SIITHR).</t>
  </si>
  <si>
    <t>Porcentaje de actualización del Sistema Informático Integrado del Talento Humano y Remuneraciones</t>
  </si>
  <si>
    <t>Informe técnico de la aplicación del Sistema Informático Integrado del Talento Humano y Remuneraciones</t>
  </si>
  <si>
    <t>(# docentes, empleados y trabajadores con datos actualizados en el SIITHR / # puestos) * 100</t>
  </si>
  <si>
    <t>UNIDAD DE GESTIÓN ORGANIZACIONAL</t>
  </si>
  <si>
    <t>Mantener actualizado el Manual de Descripción, Valoración y Clasificación de Puestos Institucional.</t>
  </si>
  <si>
    <t>Porcentaje de actualización del Manual de Descripción, Valoración y Clasificación de Puestos Institucional y elaborar proyectos de actualización</t>
  </si>
  <si>
    <t>Informe técnico de actualización del  Manual de Descripción, Valoración y Clasificación de Puestos Institucional.</t>
  </si>
  <si>
    <t>(# puestos actualizados en el  Manual de Descripción, Valoración y Clasificación de Puestos Institucional / # docentes, empleados y trabajadores de la UTMACH) * 100</t>
  </si>
  <si>
    <t>Implementar el calendario de vacaciones del personal de la UTMACH</t>
  </si>
  <si>
    <t>Porcentaje de cumplimiento del Calendario de vacaciones del personal de la UTMACH.</t>
  </si>
  <si>
    <t>Calendario de vacaciones del personal de la UTMACH</t>
  </si>
  <si>
    <t>(# docentes, empleados y trabajadores con vacaciones planificadas / # docentes, empleados y trabajadores * 100</t>
  </si>
  <si>
    <t>UNIDAD DE SALUD Y SEGURIDAD ORGANIZACIONAL</t>
  </si>
  <si>
    <t xml:space="preserve">Cumplir el Plan Integral de Salud Ocupacional </t>
  </si>
  <si>
    <t xml:space="preserve">Porcentaje de cumplimiento del Plan Integral de Salud Ocupacional </t>
  </si>
  <si>
    <t xml:space="preserve">Informe de la ejecución del Plan Integral de Salud Ocupacional </t>
  </si>
  <si>
    <t>(# objetivos Cumplidos / # objetivos planificados) * 100</t>
  </si>
  <si>
    <t>Cumplir el Plan Integral de Seguridad Ocupacional y Prevención de Riesgos Laborales.</t>
  </si>
  <si>
    <t>Porcentaje de cumplimiento del Plan Integral de Seguridad Ocupacional y Prevención de Riesgos Laborales.</t>
  </si>
  <si>
    <t>Informe de la ejecución del Plan  Integral de Seguridad Ocupacional y Prevención de Riesgos Laborales.</t>
  </si>
  <si>
    <t>DIRECCIÓN DE TIC'S</t>
  </si>
  <si>
    <t>Red LAN funcionando y confiable</t>
  </si>
  <si>
    <t>Eficacia de red LAN</t>
  </si>
  <si>
    <t>Informe de eficacia de red LAN</t>
  </si>
  <si>
    <t>in situ</t>
  </si>
  <si>
    <t>Cumplir niveles de requerimientos de asistencia  técnica.</t>
  </si>
  <si>
    <t>Porcentaje de requerimientos atendidos exitosamente</t>
  </si>
  <si>
    <t>Informe de Requerimientos atendidos</t>
  </si>
  <si>
    <t>(# requerimientos atendidos exitosamente/ # requerimientos totales) * 100</t>
  </si>
  <si>
    <t>Sistematizar procesos académicos y administrativos.</t>
  </si>
  <si>
    <t>Procesos sistematizados</t>
  </si>
  <si>
    <t>Registro de sistematización de procesos</t>
  </si>
  <si>
    <t>(# procesos sistematizados / # Procesos planificados para sistematización) * 100</t>
  </si>
  <si>
    <t>Capacitar al personal académico y administrativo en el uso de los sistemas automatizados.</t>
  </si>
  <si>
    <t>Cumplimiento del Plan de capacitación en temas relacionados al uso de sistemas automatizados.</t>
  </si>
  <si>
    <t>Informe de cumplimiento del Plan de capacitación en temas relacionados al uso de sistemas automatizados.</t>
  </si>
  <si>
    <t>(# docentes y administrativos capacitados / # docentes y administrativos usuarios) * 100</t>
  </si>
  <si>
    <t>Desarrollar en el personal académico y administrativo la competencia necesaria para el uso de sistemas automatizados</t>
  </si>
  <si>
    <t>Porcentaje de personas que manejan eficazmente  software para procesos automatizados.</t>
  </si>
  <si>
    <t>informe de seguimiento de uso de software</t>
  </si>
  <si>
    <t>(# personas que usan software eficazmente / # personas que deben utilizar software) * 100</t>
  </si>
  <si>
    <t>Garantizar el mantenimiento preventivo de hardware y software institucional</t>
  </si>
  <si>
    <t>Cumplimiento del plan de mantenimiento preventivo.</t>
  </si>
  <si>
    <t>Informe de cumplimiento del Plan de mantenimiento.</t>
  </si>
  <si>
    <t>(# actividades ejecutadas / # actividades planeadas) * 100</t>
  </si>
  <si>
    <t>Garantizar la funcionalidad del portal web de la UTMACH</t>
  </si>
  <si>
    <t>Funcionalidad del portal web de la UTMACH</t>
  </si>
  <si>
    <r>
      <t xml:space="preserve"> (IVC + Stnd + Nav + Enl + IA + Serv + Seg + Disp) / 0,7
</t>
    </r>
    <r>
      <rPr>
        <b/>
        <sz val="10"/>
        <rFont val="Arial Narrow"/>
        <family val="2"/>
      </rPr>
      <t>IVC</t>
    </r>
    <r>
      <rPr>
        <sz val="10"/>
        <rFont val="Arial Narrow"/>
        <family val="2"/>
      </rPr>
      <t xml:space="preserve"> = Identidad visual corporativa: colores, estilo, diseño, tipografía, logos 
</t>
    </r>
    <r>
      <rPr>
        <b/>
        <sz val="10"/>
        <rFont val="Arial Narrow"/>
        <family val="2"/>
      </rPr>
      <t>Stnd</t>
    </r>
    <r>
      <rPr>
        <sz val="10"/>
        <rFont val="Arial Narrow"/>
        <family val="2"/>
      </rPr>
      <t xml:space="preserve"> = Estructura estandarizada de las secciones
</t>
    </r>
    <r>
      <rPr>
        <b/>
        <sz val="10"/>
        <rFont val="Arial Narrow"/>
        <family val="2"/>
      </rPr>
      <t>Nav</t>
    </r>
    <r>
      <rPr>
        <sz val="10"/>
        <rFont val="Arial Narrow"/>
        <family val="2"/>
      </rPr>
      <t xml:space="preserve"> = Comodidad y facilidad de navegación
</t>
    </r>
    <r>
      <rPr>
        <b/>
        <sz val="10"/>
        <rFont val="Arial Narrow"/>
        <family val="2"/>
      </rPr>
      <t>Enl</t>
    </r>
    <r>
      <rPr>
        <sz val="10"/>
        <rFont val="Arial Narrow"/>
        <family val="2"/>
      </rPr>
      <t xml:space="preserve"> = Calidad y actualización de los enlaces 
</t>
    </r>
    <r>
      <rPr>
        <b/>
        <sz val="10"/>
        <rFont val="Arial Narrow"/>
        <family val="2"/>
      </rPr>
      <t>IA</t>
    </r>
    <r>
      <rPr>
        <sz val="10"/>
        <rFont val="Arial Narrow"/>
        <family val="2"/>
      </rPr>
      <t xml:space="preserve"> = Interactividad y ayuda 
</t>
    </r>
    <r>
      <rPr>
        <b/>
        <sz val="10"/>
        <rFont val="Arial Narrow"/>
        <family val="2"/>
      </rPr>
      <t>Serv</t>
    </r>
    <r>
      <rPr>
        <sz val="10"/>
        <rFont val="Arial Narrow"/>
        <family val="2"/>
      </rPr>
      <t xml:space="preserve"> = Servicios: Bolsa de trabajo, Consultas, descarga de documentos, matrículas, etc.
</t>
    </r>
    <r>
      <rPr>
        <b/>
        <sz val="10"/>
        <rFont val="Arial Narrow"/>
        <family val="2"/>
      </rPr>
      <t>Seg</t>
    </r>
    <r>
      <rPr>
        <sz val="10"/>
        <rFont val="Arial Narrow"/>
        <family val="2"/>
      </rPr>
      <t xml:space="preserve"> = Seguridad de la información: Confiabilidad, integridad y disponibilidad.
Los valores de las variables corresponden a la calificación consensuada por el equipo de evaluación en una escala del 1 al 10</t>
    </r>
  </si>
  <si>
    <t>SECRETARÍA GENERAL</t>
  </si>
  <si>
    <t>Mantener actualizado el repositorio digital de resoluciones del HCU en la pág. Web de la UTMACH.</t>
  </si>
  <si>
    <t>Porcentaje de actualización del repositorio digital de resoluciones del HCU</t>
  </si>
  <si>
    <t xml:space="preserve">Repositorio digital de resoluciones en pág. Web. </t>
  </si>
  <si>
    <t>trimestral</t>
  </si>
  <si>
    <t>(# resoluciones del HCU publicadas en pág. web de la UTMACH/ # resoluciones del HCU de la UTMACH) * 100</t>
  </si>
  <si>
    <t>Establecer periodo de evaluación</t>
  </si>
  <si>
    <t>Mantener actualizado el protocolo de todos los actos decisorios del Consejo Universitario, así como de las resoluciones administrativas del rectorado.</t>
  </si>
  <si>
    <t>Porcentaje de actualización del protocolo de todos los actos decisorios del Consejo Universitario y de Resoluciones Administrativas del rectorado.</t>
  </si>
  <si>
    <t>Protocolo de actos decisorios del HCU y de Resoluciones Administrativas del rectorado.</t>
  </si>
  <si>
    <t>(# Resoluciones del HCU registradas en el Protocolo + Resoluciones Administrativas de Rectorado registradas en el Protocolo / # Resoluciones del HCU + Resoluciones Administrativas de rectorado de la UTMACH) * 100</t>
  </si>
  <si>
    <t>Mantener los documentos del archivo general de la UTMACH clasificados, ordenados, fácilmente recuperables y libres de deterioro.</t>
  </si>
  <si>
    <t>Porcentaje de documentos del archivo general de la UTMACH que están  clasificados, ordenados, fácilmente recuperables y libres de deterioro.</t>
  </si>
  <si>
    <t>Listado de documentos y registros</t>
  </si>
  <si>
    <t>(# documentos del archivo general de la UTMACH que están  clasificados, ordenados, fácilmente recuperables y libres de deterioro / # documentos solicitados in situ) * 100</t>
  </si>
  <si>
    <t>PROCURADURÍA GENERAL</t>
  </si>
  <si>
    <t xml:space="preserve">Mantener actualizada la codificación de la legislación universitaria </t>
  </si>
  <si>
    <t>Porcentaje de actualización de la codificación de la legislación universitaria.</t>
  </si>
  <si>
    <t>Vademecum físico y digital de la UTMACH</t>
  </si>
  <si>
    <t>(# reglamentos codificados / # de reglamentos aprobados por HCU) * 100</t>
  </si>
  <si>
    <t>Periodo de evaluación: a partir del año 2010.</t>
  </si>
  <si>
    <t>Mantener un registro actualizado de  los procesos judiciales que se encuentran en trámite</t>
  </si>
  <si>
    <t>Porcentaje de actualización del registro de los procesos judiciales que se encuentran en trámite</t>
  </si>
  <si>
    <t xml:space="preserve"> Registro de  los procesos judiciales que se encuentran en trámite</t>
  </si>
  <si>
    <t>(# procesos judiciales con registro actualizado / # procesos judiciales en trámite) *100</t>
  </si>
  <si>
    <t>DIRECCIÓN DE COMUNICACIÓN</t>
  </si>
  <si>
    <t>Garantizar alta calidad de la información publicada en la página web de la UTMACH</t>
  </si>
  <si>
    <t>Calidad de la información publicada en la página web de la UTMACH</t>
  </si>
  <si>
    <t>Observación in situ</t>
  </si>
  <si>
    <t xml:space="preserve">            0,25*(ECI+CRO+AI+IAV)
ECI = Exactitud y confiabilidad de la información
CRO = Calidad de la redacción y ortografía
AI = Actualización de la Información 
IAV = Calidad de Información audiovisual
Los valores de las variables corresponden a la calificación consensuada por el equipo de evaluación en una escala del 1 al 10</t>
  </si>
  <si>
    <t>COMUNICACIÓN SOCIAL</t>
  </si>
  <si>
    <t>Garantizar alta calidad de información académica, administrativa y cultural en revistas, periódicos u otros productos informativos de carácter institucional.</t>
  </si>
  <si>
    <t>Calidad de la información publicada en revistas, periódicos u otros productos informativos</t>
  </si>
  <si>
    <t>ECI = Exactitud y confiabilidad de la información
CRO = Calidad de la redacción y ortografía
AI = Actualización de la Información 
Est = Calidad estética: diseño adecuado a las necesidades de comunicación.
IVC = Identidad visual corporativa: colores, estilo, diseño, tipografía, logos. 
NRB = Aplicación de Normas de redacción de citas y referencias bibliográficas.
Los valores de las variables corresponden a la calificación consensuada por el equipo de evaluación en una escala del 1 al 10</t>
  </si>
  <si>
    <t>Medir  en la comunidad el impacto de la información institucional difundida por los medios</t>
  </si>
  <si>
    <t>Impacto de la información institucional en la comunidad</t>
  </si>
  <si>
    <t>SATISFACTORIO</t>
  </si>
  <si>
    <t>MEDIANAMENTE SATISFACTORIO</t>
  </si>
  <si>
    <r>
      <rPr>
        <b/>
        <sz val="10"/>
        <rFont val="Arial Narrow"/>
        <family val="2"/>
      </rPr>
      <t xml:space="preserve">a. SATISFACTORIO: </t>
    </r>
    <r>
      <rPr>
        <sz val="10"/>
        <rFont val="Arial Narrow"/>
        <family val="2"/>
      </rPr>
      <t xml:space="preserve">1. Se han establecido y gestionado los objetivos de la estrategia de imagen y comunicación; 2. Se utiliza de un mapa caracterizado de públicos; 3. Se comunica eficazmente el perfil de identidad corporativa; 4. La imagen proyectada de la institución corresponde a la imagen pretendida; 5. Se determina periódicamente el posicionamiento de la UTMACH en la comunidad (mercado). 6. Se socializa los reportes de posicionamiento de la UTMACH en la comunidad universitaria.
</t>
    </r>
    <r>
      <rPr>
        <b/>
        <sz val="10"/>
        <rFont val="Arial Narrow"/>
        <family val="2"/>
      </rPr>
      <t xml:space="preserve">b. MEDIANAMENTE SATISFACTORIO: </t>
    </r>
    <r>
      <rPr>
        <sz val="10"/>
        <rFont val="Arial Narrow"/>
        <family val="2"/>
      </rPr>
      <t xml:space="preserve">1. Se han establecido y gestionado los objetivos de la estrategia de imagen y comunicación; 2. Se utiliza de un mapa caracterizado de públicos; 3. Se comunica el perfil de identidad corporativa; 4. La imagen proyectada de la institución corresponde parcialmente a la imagen pretendida; 5. Se determina periódicamente el posicionamiento de la UTMACH en la comunidad (mercado). 6. No se socializa los reportes de posicionamiento de la UTMACH en la comunidad universitaria.
</t>
    </r>
    <r>
      <rPr>
        <b/>
        <sz val="10"/>
        <rFont val="Arial Narrow"/>
        <family val="2"/>
      </rPr>
      <t xml:space="preserve">c. INSATISFACTORIO: </t>
    </r>
    <r>
      <rPr>
        <sz val="10"/>
        <rFont val="Arial Narrow"/>
        <family val="2"/>
      </rPr>
      <t xml:space="preserve">1. No se han establecido los objetivos de la estrategia de imagen y comunicación; 2. No se dispone de un mapa caracterizado de públicos; 3. Se comunica el perfil de identidad corporativa; 4. La imagen proyectada de la institución no corresponde a la imagen pretendida; 5. Se determina periódicamente el posicionamiento de la UTMACH en la comunidad (mercado). 6. No se socializa los reportes de posicionamiento de la UTMACH en la comunidad universitaria.
</t>
    </r>
  </si>
  <si>
    <t>RELACIONES PÚBLICAS</t>
  </si>
  <si>
    <t>Mantener actualizado el repositorio digital de Reglamentos internos y más documentos, relacionados con la Ley Orgánica de Transparencia y Acceso a la Información Pública, en la página web de la UTMACH.</t>
  </si>
  <si>
    <t>Porcentaje de actualización del repositorio digital de Reglamentos internos y más documentos, relacionados con la LOTAIP, en la página web de la UTMACH.</t>
  </si>
  <si>
    <t>Repositorio digital de Reglamentos internos y más documentos, relacionados con la LOTAIP, en la página web de la UTMACH.</t>
  </si>
  <si>
    <t>(# Reglamentos internos en el repositorio digital del portal web UTMACH + documentos relacionados con la LOTAIP en el repositorio digital del portal web UTMACH / # Reglamentos internos aprobados por HCU + documentos relacionados con la LOTAIP aprobados por HCU) * 100</t>
  </si>
  <si>
    <t>PUBLICACIONES / UNIDAD DE MEDIOS</t>
  </si>
  <si>
    <t xml:space="preserve">Garantizar el cumplimiento de Políticas de publicación del material científico, artístico y cultural en los documentos publicados por la UTMACH. </t>
  </si>
  <si>
    <t>Cumpliento de Políticas de publicación del material científico, artístico y cultural</t>
  </si>
  <si>
    <t>Registro de cumplimiento de Políticas de publicación del material científico, artístico y cultural</t>
  </si>
  <si>
    <t>(# publicaciones que cumplen políticas de publicación del material científico, artístico y cultural de la UTMACH / # publicaciones de material científico, artístico y cultural de la UTMACH) * 100</t>
  </si>
  <si>
    <t>LEYENDA</t>
  </si>
  <si>
    <t>Proceso, documento, registro</t>
  </si>
  <si>
    <t xml:space="preserve">De cumplimiento para certificación o corto plazo (3 meses); </t>
  </si>
  <si>
    <t xml:space="preserve">De mediano plazo o de cumplimiento regulatorio (1 año) </t>
  </si>
  <si>
    <t xml:space="preserve">De largo plazo o estratégicos (más de un año). </t>
  </si>
  <si>
    <r>
      <t xml:space="preserve">2.- </t>
    </r>
    <r>
      <rPr>
        <i/>
        <sz val="14"/>
        <rFont val="Cambria"/>
        <family val="1"/>
        <scheme val="major"/>
      </rPr>
      <t>Todas las metas planteadas en el POA deben estar alineadas obligatoriamente a un Objetivo Estratégico Institucional y de ser el caso a una Meta del PEDI.</t>
    </r>
  </si>
  <si>
    <r>
      <t xml:space="preserve">3.- </t>
    </r>
    <r>
      <rPr>
        <i/>
        <sz val="14"/>
        <rFont val="Cambria"/>
        <family val="1"/>
        <scheme val="major"/>
      </rPr>
      <t>Considerar todas las METAS del PEDI 2014 - 2017 (2da pestaña), su Codificación y la Meta establecida para el año 2016 según la responsabilidad de cada dependencia.</t>
    </r>
  </si>
  <si>
    <r>
      <t xml:space="preserve">4.- </t>
    </r>
    <r>
      <rPr>
        <i/>
        <sz val="14"/>
        <rFont val="Cambria"/>
        <family val="1"/>
        <scheme val="major"/>
      </rPr>
      <t>Considerar los Objetivos del Proceso del Sistema de Gestión de Calidad (3ra pestaña) para la ubicación de metas de acuerdo a la responsabilidad de cada dependencia.</t>
    </r>
  </si>
  <si>
    <r>
      <t xml:space="preserve">5.- </t>
    </r>
    <r>
      <rPr>
        <i/>
        <sz val="14"/>
        <rFont val="Cambria"/>
        <family val="1"/>
        <scheme val="major"/>
      </rPr>
      <t>Considerar el Catálogo de Bienes (4ta pestaña) al igual que el Clasificador Presupuestario del Sector Público como guías para la ubicación correcta de los bienes de acuerdo a la partida a la que pertenece.</t>
    </r>
  </si>
  <si>
    <r>
      <t xml:space="preserve">6.- </t>
    </r>
    <r>
      <rPr>
        <i/>
        <sz val="14"/>
        <rFont val="Cambria"/>
        <family val="1"/>
        <scheme val="major"/>
      </rPr>
      <t>Para la elaboración del PAC, desglosar los insumos a necesitar POR CADA META establecida, agrupados según la partida correspondiente.</t>
    </r>
  </si>
  <si>
    <r>
      <t xml:space="preserve">8.- </t>
    </r>
    <r>
      <rPr>
        <i/>
        <sz val="14"/>
        <rFont val="Cambria"/>
        <family val="1"/>
        <scheme val="major"/>
      </rPr>
      <t>Cabe resaltar que se debe ingresar una sola Meta por fila, al igual que el resto de campos por llenarse; es decir NO deben haber celdas combinadas ni divisiones internas, en razón de que el SIUTMACH no permite este tipo de ingreso.</t>
    </r>
  </si>
  <si>
    <r>
      <t xml:space="preserve">3.- </t>
    </r>
    <r>
      <rPr>
        <i/>
        <sz val="14"/>
        <rFont val="Cambria"/>
        <family val="1"/>
        <scheme val="major"/>
      </rPr>
      <t>Al final elaborar un resumen del PAC solo considerando el total de cada partida.</t>
    </r>
  </si>
  <si>
    <r>
      <t xml:space="preserve">7.- </t>
    </r>
    <r>
      <rPr>
        <i/>
        <sz val="14"/>
        <rFont val="Cambria"/>
        <family val="1"/>
        <scheme val="major"/>
      </rPr>
      <t xml:space="preserve">Considerar la asignación presupuestaria del año 2015 como referencia para la elaboración del PAC . Las partidas presupuestarias deberán ser ubicadas por usted de acuerdo a la necesidad de su respectiva dependencia. </t>
    </r>
  </si>
  <si>
    <r>
      <t xml:space="preserve">4.- </t>
    </r>
    <r>
      <rPr>
        <i/>
        <sz val="14"/>
        <rFont val="Cambria"/>
        <family val="1"/>
        <scheme val="major"/>
      </rPr>
      <t>En caso de requerir capacitación en las Unidades Académicas fijar una fecha y hora específica para la realización de dicha actividad.</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</si>
</sst>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General"/>
  </numFmts>
  <fonts count="105">
    <font>
      <sz val="11"/>
      <color theme="1"/>
      <name val="Calibri"/>
      <family val="2"/>
      <scheme val="minor"/>
    </font>
    <font>
      <sz val="11"/>
      <color theme="1"/>
      <name val="Calibri"/>
      <family val="2"/>
      <scheme val="minor"/>
    </font>
    <font>
      <b/>
      <sz val="20"/>
      <name val="Cambria"/>
      <family val="1"/>
      <scheme val="major"/>
    </font>
    <font>
      <sz val="11"/>
      <color indexed="8"/>
      <name val="Calibri"/>
      <family val="2"/>
    </font>
    <font>
      <b/>
      <sz val="10"/>
      <color rgb="FFCC3300"/>
      <name val="Cambria"/>
      <family val="1"/>
      <scheme val="major"/>
    </font>
    <font>
      <sz val="10"/>
      <name val="Arial"/>
      <family val="2"/>
    </font>
    <font>
      <b/>
      <sz val="10"/>
      <color rgb="FFCC3300"/>
      <name val="Century Schoolbook"/>
      <family val="1"/>
    </font>
    <font>
      <sz val="10"/>
      <color theme="1"/>
      <name val="Calibri"/>
      <family val="2"/>
      <scheme val="minor"/>
    </font>
    <font>
      <b/>
      <sz val="14"/>
      <color rgb="FF3333CC"/>
      <name val="GoudyOlSt BT"/>
      <family val="1"/>
    </font>
    <font>
      <b/>
      <sz val="14"/>
      <color rgb="FF3333CC"/>
      <name val="Century Schoolbook"/>
      <family val="1"/>
    </font>
    <font>
      <b/>
      <sz val="16"/>
      <color indexed="8"/>
      <name val="Arial Narrow"/>
      <family val="2"/>
    </font>
    <font>
      <sz val="10"/>
      <color rgb="FF000000"/>
      <name val="Arial"/>
      <family val="2"/>
    </font>
    <font>
      <sz val="11"/>
      <color theme="1"/>
      <name val="Century Schoolbook"/>
      <family val="1"/>
    </font>
    <font>
      <sz val="24"/>
      <color rgb="FF0000CC"/>
      <name val="Britannic Bold"/>
      <family val="2"/>
    </font>
    <font>
      <b/>
      <sz val="20"/>
      <color indexed="8"/>
      <name val="Cambria"/>
      <family val="1"/>
      <scheme val="major"/>
    </font>
    <font>
      <sz val="24"/>
      <color rgb="FF0070C0"/>
      <name val="Britannic Bold"/>
      <family val="2"/>
    </font>
    <font>
      <sz val="9"/>
      <color indexed="81"/>
      <name val="Tahoma"/>
      <family val="2"/>
    </font>
    <font>
      <i/>
      <sz val="14"/>
      <color rgb="FFC00000"/>
      <name val="Century Schoolbook"/>
      <family val="1"/>
    </font>
    <font>
      <sz val="8"/>
      <color theme="1"/>
      <name val="Arial"/>
      <family val="2"/>
    </font>
    <font>
      <sz val="11"/>
      <color theme="1"/>
      <name val="Arial Narrow"/>
      <family val="2"/>
    </font>
    <font>
      <b/>
      <sz val="11"/>
      <color theme="1"/>
      <name val="Century Schoolbook"/>
      <family val="1"/>
    </font>
    <font>
      <b/>
      <sz val="11"/>
      <color theme="1"/>
      <name val="Arial Narrow"/>
      <family val="2"/>
    </font>
    <font>
      <b/>
      <sz val="10"/>
      <color theme="1"/>
      <name val="Century Schoolbook"/>
      <family val="1"/>
    </font>
    <font>
      <sz val="10"/>
      <color theme="1"/>
      <name val="Century Schoolbook"/>
      <family val="1"/>
    </font>
    <font>
      <b/>
      <sz val="10"/>
      <color rgb="FF002060"/>
      <name val="Century Schoolbook"/>
      <family val="1"/>
    </font>
    <font>
      <sz val="11"/>
      <color theme="0"/>
      <name val="Calibri"/>
      <family val="2"/>
      <scheme val="minor"/>
    </font>
    <font>
      <sz val="26"/>
      <color theme="1"/>
      <name val="Britannic Bold"/>
      <family val="2"/>
    </font>
    <font>
      <sz val="22"/>
      <color theme="1"/>
      <name val="Script MT Bold"/>
      <family val="4"/>
    </font>
    <font>
      <sz val="26"/>
      <color rgb="FF3333CC"/>
      <name val="Algerian"/>
      <family val="5"/>
    </font>
    <font>
      <b/>
      <sz val="12"/>
      <color rgb="FF002060"/>
      <name val="Cambria"/>
      <family val="1"/>
      <scheme val="major"/>
    </font>
    <font>
      <b/>
      <sz val="16"/>
      <color rgb="FF002060"/>
      <name val="Cambria"/>
      <family val="1"/>
      <scheme val="major"/>
    </font>
    <font>
      <b/>
      <u/>
      <sz val="12"/>
      <color rgb="FF002060"/>
      <name val="Cambria"/>
      <family val="2"/>
      <scheme val="major"/>
    </font>
    <font>
      <b/>
      <sz val="14"/>
      <color rgb="FF002060"/>
      <name val="Cambria"/>
      <family val="1"/>
      <scheme val="major"/>
    </font>
    <font>
      <b/>
      <sz val="11"/>
      <color rgb="FF002060"/>
      <name val="Century Schoolbook"/>
      <family val="1"/>
    </font>
    <font>
      <b/>
      <sz val="10"/>
      <color rgb="FF002060"/>
      <name val="Cambria"/>
      <family val="1"/>
      <scheme val="major"/>
    </font>
    <font>
      <b/>
      <sz val="11"/>
      <name val="Times New Roman"/>
      <family val="1"/>
    </font>
    <font>
      <b/>
      <sz val="11"/>
      <color rgb="FFFF0000"/>
      <name val="Times New Roman"/>
      <family val="1"/>
    </font>
    <font>
      <sz val="8"/>
      <name val="Century Schoolbook"/>
      <family val="1"/>
    </font>
    <font>
      <sz val="10"/>
      <name val="Arial Narrow"/>
      <family val="2"/>
    </font>
    <font>
      <sz val="9"/>
      <name val="Century Schoolbook"/>
      <family val="1"/>
    </font>
    <font>
      <sz val="10"/>
      <name val="Century Schoolbook"/>
      <family val="1"/>
    </font>
    <font>
      <sz val="11"/>
      <name val="Calibri"/>
      <family val="2"/>
      <scheme val="minor"/>
    </font>
    <font>
      <sz val="10"/>
      <name val="Cambria"/>
      <family val="1"/>
      <scheme val="major"/>
    </font>
    <font>
      <b/>
      <sz val="9"/>
      <color rgb="FF3333CC"/>
      <name val="Century Schoolbook"/>
      <family val="1"/>
    </font>
    <font>
      <b/>
      <sz val="10"/>
      <color rgb="FF3333CC"/>
      <name val="Century Schoolbook"/>
      <family val="1"/>
    </font>
    <font>
      <b/>
      <sz val="18"/>
      <name val="Arial Narrow"/>
      <family val="2"/>
    </font>
    <font>
      <b/>
      <sz val="11"/>
      <name val="Arial Narrow"/>
      <family val="2"/>
    </font>
    <font>
      <b/>
      <sz val="16"/>
      <name val="Calibri"/>
      <family val="2"/>
      <scheme val="minor"/>
    </font>
    <font>
      <b/>
      <sz val="10"/>
      <name val="Times New Roman"/>
      <family val="1"/>
    </font>
    <font>
      <b/>
      <sz val="10"/>
      <color rgb="FFFF0000"/>
      <name val="Times New Roman"/>
      <family val="1"/>
    </font>
    <font>
      <b/>
      <sz val="10"/>
      <name val="Arial Narrow"/>
      <family val="2"/>
    </font>
    <font>
      <b/>
      <sz val="16"/>
      <name val="Arial Narrow"/>
      <family val="2"/>
    </font>
    <font>
      <sz val="9"/>
      <color rgb="FFFF0000"/>
      <name val="Century Schoolbook"/>
      <family val="1"/>
    </font>
    <font>
      <sz val="10"/>
      <color rgb="FFFF0000"/>
      <name val="Century Schoolbook"/>
      <family val="1"/>
    </font>
    <font>
      <b/>
      <sz val="18"/>
      <name val="Calibri"/>
      <family val="2"/>
      <scheme val="minor"/>
    </font>
    <font>
      <b/>
      <sz val="8"/>
      <name val="Century Schoolbook"/>
      <family val="1"/>
    </font>
    <font>
      <i/>
      <sz val="10"/>
      <name val="Arial Narrow"/>
      <family val="2"/>
    </font>
    <font>
      <sz val="16"/>
      <color rgb="FF6600CC"/>
      <name val="Britannic Bold"/>
      <family val="2"/>
    </font>
    <font>
      <sz val="16"/>
      <color rgb="FF002060"/>
      <name val="Britannic Bold"/>
      <family val="2"/>
    </font>
    <font>
      <sz val="10"/>
      <name val="Calibri"/>
      <family val="2"/>
      <scheme val="minor"/>
    </font>
    <font>
      <b/>
      <sz val="11"/>
      <color rgb="FFFF0000"/>
      <name val="Arial Narrow"/>
      <family val="2"/>
    </font>
    <font>
      <i/>
      <sz val="9"/>
      <name val="Century Schoolbook"/>
      <family val="1"/>
    </font>
    <font>
      <b/>
      <i/>
      <sz val="9"/>
      <name val="Century Schoolbook"/>
      <family val="1"/>
    </font>
    <font>
      <b/>
      <sz val="12"/>
      <color theme="1"/>
      <name val="Calibri"/>
      <family val="2"/>
      <scheme val="minor"/>
    </font>
    <font>
      <b/>
      <i/>
      <sz val="14"/>
      <color rgb="FFFF0000"/>
      <name val="Times New Roman"/>
      <family val="1"/>
    </font>
    <font>
      <sz val="10"/>
      <color theme="1"/>
      <name val="Arial Narrow"/>
      <family val="2"/>
    </font>
    <font>
      <b/>
      <sz val="9"/>
      <color indexed="81"/>
      <name val="Tahoma"/>
      <family val="2"/>
    </font>
    <font>
      <sz val="14"/>
      <color indexed="81"/>
      <name val="Tahoma"/>
      <family val="2"/>
    </font>
    <font>
      <b/>
      <sz val="11"/>
      <color indexed="81"/>
      <name val="Tahoma"/>
      <family val="2"/>
    </font>
    <font>
      <sz val="11"/>
      <color indexed="81"/>
      <name val="Tahoma"/>
      <family val="2"/>
    </font>
    <font>
      <sz val="10"/>
      <color rgb="FF000000"/>
      <name val="Times New Roman"/>
      <family val="1"/>
    </font>
    <font>
      <b/>
      <sz val="14"/>
      <name val="Cambria"/>
      <family val="1"/>
    </font>
    <font>
      <b/>
      <sz val="10"/>
      <name val="Cambria"/>
      <family val="1"/>
    </font>
    <font>
      <sz val="12"/>
      <color rgb="FF000000"/>
      <name val="Cambria"/>
      <family val="2"/>
    </font>
    <font>
      <sz val="12"/>
      <name val="Cambria"/>
      <family val="1"/>
    </font>
    <font>
      <sz val="11"/>
      <color theme="1"/>
      <name val="Cambria"/>
      <family val="1"/>
      <scheme val="major"/>
    </font>
    <font>
      <b/>
      <sz val="14"/>
      <color rgb="FFFF0000"/>
      <name val="Century Schoolbook"/>
      <family val="1"/>
    </font>
    <font>
      <sz val="12"/>
      <color theme="1"/>
      <name val="Calibri"/>
      <family val="2"/>
      <scheme val="minor"/>
    </font>
    <font>
      <b/>
      <sz val="20"/>
      <color rgb="FFFF0000"/>
      <name val="Cambria"/>
      <family val="1"/>
      <scheme val="major"/>
    </font>
    <font>
      <b/>
      <sz val="16"/>
      <color rgb="FFFF0000"/>
      <name val="Cambria"/>
      <family val="1"/>
      <scheme val="major"/>
    </font>
    <font>
      <i/>
      <sz val="14"/>
      <name val="Cambria"/>
      <family val="1"/>
      <scheme val="major"/>
    </font>
    <font>
      <i/>
      <sz val="14"/>
      <color rgb="FFFF0000"/>
      <name val="Cambria"/>
      <family val="1"/>
      <scheme val="major"/>
    </font>
    <font>
      <i/>
      <sz val="14"/>
      <color theme="1"/>
      <name val="Cambria"/>
      <family val="1"/>
      <scheme val="major"/>
    </font>
    <font>
      <b/>
      <i/>
      <sz val="14"/>
      <name val="Cambria"/>
      <family val="1"/>
      <scheme val="major"/>
    </font>
    <font>
      <b/>
      <i/>
      <sz val="14"/>
      <color rgb="FF002060"/>
      <name val="Cambria"/>
      <family val="1"/>
      <scheme val="major"/>
    </font>
    <font>
      <sz val="22"/>
      <color rgb="FF0070C0"/>
      <name val="Britannic Bold"/>
      <family val="2"/>
    </font>
    <font>
      <sz val="36"/>
      <color rgb="FF0066FF"/>
      <name val="Britannic Bold"/>
      <family val="2"/>
    </font>
    <font>
      <sz val="9"/>
      <name val="Arial Narrow"/>
      <family val="2"/>
    </font>
    <font>
      <b/>
      <sz val="18"/>
      <color theme="3"/>
      <name val="Script MT Bold"/>
      <family val="4"/>
    </font>
    <font>
      <b/>
      <sz val="26"/>
      <color theme="3"/>
      <name val="Script MT Bold"/>
      <family val="4"/>
    </font>
    <font>
      <b/>
      <sz val="12"/>
      <name val="Arial Narrow"/>
      <family val="2"/>
    </font>
    <font>
      <b/>
      <sz val="16"/>
      <color rgb="FFFF0000"/>
      <name val="Arial Narrow"/>
      <family val="2"/>
    </font>
    <font>
      <b/>
      <sz val="14"/>
      <name val="Arial Narrow"/>
      <family val="2"/>
    </font>
    <font>
      <b/>
      <sz val="10"/>
      <color rgb="FF00B050"/>
      <name val="Arial Narrow"/>
      <family val="2"/>
    </font>
    <font>
      <sz val="10"/>
      <color rgb="FFFF0000"/>
      <name val="Arial Narrow"/>
      <family val="2"/>
    </font>
    <font>
      <sz val="10"/>
      <color rgb="FF0813EE"/>
      <name val="Arial Narrow"/>
      <family val="2"/>
    </font>
    <font>
      <b/>
      <sz val="10"/>
      <color theme="9" tint="-0.499984740745262"/>
      <name val="Arial Narrow"/>
      <family val="2"/>
    </font>
    <font>
      <b/>
      <sz val="10"/>
      <color rgb="FF0813EE"/>
      <name val="Arial Narrow"/>
      <family val="2"/>
    </font>
    <font>
      <i/>
      <vertAlign val="subscript"/>
      <sz val="10"/>
      <name val="Arial Narrow"/>
      <family val="2"/>
    </font>
    <font>
      <b/>
      <sz val="10"/>
      <color theme="1"/>
      <name val="Arial Narrow"/>
      <family val="2"/>
    </font>
    <font>
      <b/>
      <sz val="10"/>
      <color rgb="FF0000FF"/>
      <name val="Arial Narrow"/>
      <family val="2"/>
    </font>
    <font>
      <sz val="10"/>
      <color indexed="8"/>
      <name val="Arial Narrow"/>
      <family val="2"/>
    </font>
    <font>
      <b/>
      <sz val="10"/>
      <color theme="9" tint="-0.249977111117893"/>
      <name val="Arial Narrow"/>
      <family val="2"/>
    </font>
    <font>
      <b/>
      <sz val="11"/>
      <color rgb="FF0000FF"/>
      <name val="Arial Narrow"/>
      <family val="2"/>
    </font>
    <font>
      <b/>
      <sz val="11"/>
      <color rgb="FF008000"/>
      <name val="Arial Narrow"/>
      <family val="2"/>
    </font>
  </fonts>
  <fills count="28">
    <fill>
      <patternFill patternType="none"/>
    </fill>
    <fill>
      <patternFill patternType="gray125"/>
    </fill>
    <fill>
      <gradientFill degree="90">
        <stop position="0">
          <color rgb="FFFFFF00"/>
        </stop>
        <stop position="0.5">
          <color theme="0"/>
        </stop>
        <stop position="1">
          <color rgb="FFFFFF00"/>
        </stop>
      </gradientFill>
    </fill>
    <fill>
      <gradientFill degree="90">
        <stop position="0">
          <color theme="9" tint="-0.25098422193060094"/>
        </stop>
        <stop position="0.5">
          <color theme="0"/>
        </stop>
        <stop position="1">
          <color theme="9" tint="-0.25098422193060094"/>
        </stop>
      </gradientFill>
    </fill>
    <fill>
      <gradientFill degree="90">
        <stop position="0">
          <color rgb="FFFFFFCC"/>
        </stop>
        <stop position="0.5">
          <color theme="0"/>
        </stop>
        <stop position="1">
          <color rgb="FFFFFFCC"/>
        </stop>
      </gradientFill>
    </fill>
    <fill>
      <gradientFill degree="90">
        <stop position="0">
          <color theme="9" tint="0.59999389629810485"/>
        </stop>
        <stop position="0.5">
          <color theme="0"/>
        </stop>
        <stop position="1">
          <color theme="9" tint="0.59999389629810485"/>
        </stop>
      </gradientFill>
    </fill>
    <fill>
      <gradientFill degree="90">
        <stop position="0">
          <color rgb="FF3399FF"/>
        </stop>
        <stop position="0.5">
          <color theme="0"/>
        </stop>
        <stop position="1">
          <color rgb="FF3399FF"/>
        </stop>
      </gradientFill>
    </fill>
    <fill>
      <gradientFill degree="90">
        <stop position="0">
          <color rgb="FF97E4FF"/>
        </stop>
        <stop position="0.5">
          <color theme="0"/>
        </stop>
        <stop position="1">
          <color rgb="FF97E4FF"/>
        </stop>
      </gradientFill>
    </fill>
    <fill>
      <gradientFill degree="90">
        <stop position="0">
          <color rgb="FF97E4FF"/>
        </stop>
        <stop position="1">
          <color theme="0"/>
        </stop>
      </gradientFill>
    </fill>
    <fill>
      <gradientFill degree="270">
        <stop position="0">
          <color rgb="FF97E4FF"/>
        </stop>
        <stop position="1">
          <color theme="0"/>
        </stop>
      </gradientFill>
    </fill>
    <fill>
      <patternFill patternType="solid">
        <fgColor rgb="FFCCFF99"/>
        <bgColor auto="1"/>
      </patternFill>
    </fill>
    <fill>
      <gradientFill>
        <stop position="0">
          <color rgb="FF97E4FF"/>
        </stop>
        <stop position="0.5">
          <color theme="0"/>
        </stop>
        <stop position="1">
          <color rgb="FF97E4FF"/>
        </stop>
      </gradientFill>
    </fill>
    <fill>
      <patternFill patternType="solid">
        <fgColor theme="5" tint="0.79998168889431442"/>
        <bgColor indexed="64"/>
      </patternFill>
    </fill>
    <fill>
      <patternFill patternType="solid">
        <fgColor rgb="FFFFFFDD"/>
        <bgColor indexed="64"/>
      </patternFill>
    </fill>
    <fill>
      <patternFill patternType="solid">
        <fgColor theme="6" tint="0.39997558519241921"/>
        <bgColor indexed="64"/>
      </patternFill>
    </fill>
    <fill>
      <gradientFill degree="90">
        <stop position="0">
          <color rgb="FFECFFD9"/>
        </stop>
        <stop position="0.5">
          <color theme="0"/>
        </stop>
        <stop position="1">
          <color rgb="FFECFFD9"/>
        </stop>
      </gradientFill>
    </fill>
    <fill>
      <patternFill patternType="solid">
        <fgColor theme="6" tint="0.79998168889431442"/>
        <bgColor indexed="64"/>
      </patternFill>
    </fill>
    <fill>
      <patternFill patternType="solid">
        <fgColor rgb="FFFDE9D9"/>
      </patternFill>
    </fill>
    <fill>
      <patternFill patternType="solid">
        <fgColor rgb="FFDDD9C3"/>
      </patternFill>
    </fill>
    <fill>
      <patternFill patternType="solid">
        <fgColor rgb="FFF2DDDC"/>
      </patternFill>
    </fill>
    <fill>
      <patternFill patternType="solid">
        <fgColor theme="9" tint="0.79998168889431442"/>
        <bgColor indexed="64"/>
      </patternFill>
    </fill>
    <fill>
      <patternFill patternType="solid">
        <fgColor theme="8" tint="0.79998168889431442"/>
        <bgColor indexed="64"/>
      </patternFill>
    </fill>
    <fill>
      <gradientFill degree="90">
        <stop position="0">
          <color theme="5" tint="0.80001220740379042"/>
        </stop>
        <stop position="0.5">
          <color theme="0"/>
        </stop>
        <stop position="1">
          <color theme="5" tint="0.80001220740379042"/>
        </stop>
      </gradient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
      <patternFill patternType="solid">
        <fgColor rgb="FFFF0000"/>
        <bgColor indexed="64"/>
      </patternFill>
    </fill>
  </fills>
  <borders count="237">
    <border>
      <left/>
      <right/>
      <top/>
      <bottom/>
      <diagonal/>
    </border>
    <border>
      <left style="double">
        <color auto="1"/>
      </left>
      <right/>
      <top style="double">
        <color auto="1"/>
      </top>
      <bottom style="medium">
        <color indexed="64"/>
      </bottom>
      <diagonal/>
    </border>
    <border>
      <left/>
      <right/>
      <top style="double">
        <color auto="1"/>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theme="9" tint="-0.24994659260841701"/>
      </left>
      <right style="thin">
        <color theme="9" tint="-0.24994659260841701"/>
      </right>
      <top style="medium">
        <color indexed="64"/>
      </top>
      <bottom style="thin">
        <color theme="9" tint="-0.24994659260841701"/>
      </bottom>
      <diagonal/>
    </border>
    <border>
      <left style="thin">
        <color theme="9" tint="-0.24994659260841701"/>
      </left>
      <right/>
      <top style="medium">
        <color indexed="64"/>
      </top>
      <bottom style="thin">
        <color theme="9" tint="-0.24994659260841701"/>
      </bottom>
      <diagonal/>
    </border>
    <border>
      <left/>
      <right style="double">
        <color indexed="64"/>
      </right>
      <top style="medium">
        <color indexed="64"/>
      </top>
      <bottom/>
      <diagonal/>
    </border>
    <border>
      <left style="thin">
        <color theme="9" tint="-0.24994659260841701"/>
      </left>
      <right style="thin">
        <color theme="9" tint="-0.24994659260841701"/>
      </right>
      <top style="thin">
        <color theme="9" tint="-0.24994659260841701"/>
      </top>
      <bottom style="medium">
        <color indexed="64"/>
      </bottom>
      <diagonal/>
    </border>
    <border>
      <left/>
      <right style="double">
        <color indexed="64"/>
      </right>
      <top/>
      <bottom style="medium">
        <color indexed="64"/>
      </bottom>
      <diagonal/>
    </border>
    <border>
      <left style="thin">
        <color theme="9" tint="-0.24994659260841701"/>
      </left>
      <right style="thin">
        <color theme="9" tint="-0.24994659260841701"/>
      </right>
      <top style="medium">
        <color indexed="64"/>
      </top>
      <bottom/>
      <diagonal/>
    </border>
    <border>
      <left style="thin">
        <color theme="9" tint="-0.24994659260841701"/>
      </left>
      <right style="thin">
        <color theme="9" tint="-0.24994659260841701"/>
      </right>
      <top/>
      <bottom style="medium">
        <color indexed="64"/>
      </bottom>
      <diagonal/>
    </border>
    <border>
      <left/>
      <right/>
      <top style="medium">
        <color indexed="64"/>
      </top>
      <bottom style="thin">
        <color theme="9" tint="-0.24994659260841701"/>
      </bottom>
      <diagonal/>
    </border>
    <border>
      <left/>
      <right style="thin">
        <color theme="9" tint="-0.24994659260841701"/>
      </right>
      <top style="medium">
        <color indexed="64"/>
      </top>
      <bottom style="thin">
        <color theme="9" tint="-0.24994659260841701"/>
      </bottom>
      <diagonal/>
    </border>
    <border>
      <left style="double">
        <color auto="1"/>
      </left>
      <right/>
      <top/>
      <bottom style="double">
        <color auto="1"/>
      </bottom>
      <diagonal/>
    </border>
    <border>
      <left/>
      <right/>
      <top/>
      <bottom style="double">
        <color indexed="64"/>
      </bottom>
      <diagonal/>
    </border>
    <border>
      <left/>
      <right style="thin">
        <color indexed="64"/>
      </right>
      <top/>
      <bottom style="double">
        <color indexed="64"/>
      </bottom>
      <diagonal/>
    </border>
    <border>
      <left style="thin">
        <color auto="1"/>
      </left>
      <right style="thin">
        <color auto="1"/>
      </right>
      <top/>
      <bottom style="double">
        <color auto="1"/>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style="thin">
        <color theme="9" tint="-0.24994659260841701"/>
      </right>
      <top style="medium">
        <color indexed="64"/>
      </top>
      <bottom/>
      <diagonal/>
    </border>
    <border>
      <left style="double">
        <color indexed="64"/>
      </left>
      <right style="thin">
        <color theme="9" tint="-0.24994659260841701"/>
      </right>
      <top/>
      <bottom style="medium">
        <color indexed="64"/>
      </bottom>
      <diagonal/>
    </border>
    <border>
      <left/>
      <right style="thin">
        <color indexed="64"/>
      </right>
      <top style="double">
        <color indexed="64"/>
      </top>
      <bottom style="medium">
        <color indexed="64"/>
      </bottom>
      <diagonal/>
    </border>
    <border>
      <left/>
      <right style="thin">
        <color theme="9" tint="-0.24994659260841701"/>
      </right>
      <top style="thin">
        <color theme="9" tint="-0.24994659260841701"/>
      </top>
      <bottom style="medium">
        <color indexed="64"/>
      </bottom>
      <diagonal/>
    </border>
    <border>
      <left style="thin">
        <color theme="9" tint="-0.24994659260841701"/>
      </left>
      <right style="medium">
        <color auto="1"/>
      </right>
      <top style="medium">
        <color indexed="64"/>
      </top>
      <bottom style="thin">
        <color theme="9" tint="-0.24994659260841701"/>
      </bottom>
      <diagonal/>
    </border>
    <border>
      <left style="thin">
        <color theme="9" tint="-0.24994659260841701"/>
      </left>
      <right style="medium">
        <color auto="1"/>
      </right>
      <top style="thin">
        <color theme="9" tint="-0.24994659260841701"/>
      </top>
      <bottom style="medium">
        <color indexed="64"/>
      </bottom>
      <diagonal/>
    </border>
    <border>
      <left style="thin">
        <color indexed="64"/>
      </left>
      <right style="medium">
        <color auto="1"/>
      </right>
      <top/>
      <bottom style="double">
        <color auto="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double">
        <color indexed="64"/>
      </left>
      <right style="thin">
        <color theme="0" tint="-0.24994659260841701"/>
      </right>
      <top style="thin">
        <color theme="0" tint="-0.24994659260841701"/>
      </top>
      <bottom style="thin">
        <color theme="0" tint="-0.24994659260841701"/>
      </bottom>
      <diagonal/>
    </border>
    <border>
      <left style="double">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medium">
        <color indexed="64"/>
      </right>
      <top style="thin">
        <color theme="0" tint="-0.24994659260841701"/>
      </top>
      <bottom style="thin">
        <color indexed="64"/>
      </bottom>
      <diagonal/>
    </border>
    <border>
      <left style="double">
        <color indexed="64"/>
      </left>
      <right style="thin">
        <color theme="0" tint="-0.24994659260841701"/>
      </right>
      <top/>
      <bottom/>
      <diagonal/>
    </border>
    <border>
      <left style="thin">
        <color theme="0" tint="-0.24994659260841701"/>
      </left>
      <right style="thin">
        <color theme="0" tint="-0.24994659260841701"/>
      </right>
      <top/>
      <bottom/>
      <diagonal/>
    </border>
    <border>
      <left style="thin">
        <color theme="0" tint="-0.24994659260841701"/>
      </left>
      <right style="medium">
        <color indexed="64"/>
      </right>
      <top/>
      <bottom/>
      <diagonal/>
    </border>
    <border>
      <left/>
      <right style="thin">
        <color theme="0" tint="-0.24994659260841701"/>
      </right>
      <top/>
      <bottom/>
      <diagonal/>
    </border>
    <border>
      <left style="thin">
        <color theme="0" tint="-0.24994659260841701"/>
      </left>
      <right style="double">
        <color indexed="64"/>
      </right>
      <top/>
      <bottom/>
      <diagonal/>
    </border>
    <border>
      <left style="double">
        <color indexed="64"/>
      </left>
      <right style="thin">
        <color theme="0" tint="-0.24994659260841701"/>
      </right>
      <top style="medium">
        <color indexed="64"/>
      </top>
      <bottom/>
      <diagonal/>
    </border>
    <border>
      <left style="thin">
        <color theme="0" tint="-0.24994659260841701"/>
      </left>
      <right style="thin">
        <color theme="0" tint="-0.24994659260841701"/>
      </right>
      <top style="medium">
        <color indexed="64"/>
      </top>
      <bottom/>
      <diagonal/>
    </border>
    <border>
      <left style="thin">
        <color theme="0" tint="-0.24994659260841701"/>
      </left>
      <right style="medium">
        <color indexed="64"/>
      </right>
      <top style="medium">
        <color indexed="64"/>
      </top>
      <bottom/>
      <diagonal/>
    </border>
    <border>
      <left style="medium">
        <color indexed="64"/>
      </left>
      <right style="thin">
        <color theme="0" tint="-0.24994659260841701"/>
      </right>
      <top style="thin">
        <color theme="0" tint="-0.24994659260841701"/>
      </top>
      <bottom style="thin">
        <color theme="0" tint="-0.24994659260841701"/>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double">
        <color rgb="FF002060"/>
      </bottom>
      <diagonal/>
    </border>
    <border>
      <left style="thin">
        <color theme="0"/>
      </left>
      <right style="thin">
        <color theme="0"/>
      </right>
      <top style="thin">
        <color theme="0"/>
      </top>
      <bottom style="double">
        <color rgb="FF002060"/>
      </bottom>
      <diagonal/>
    </border>
    <border>
      <left style="thin">
        <color theme="0"/>
      </left>
      <right/>
      <top style="thin">
        <color theme="0"/>
      </top>
      <bottom style="double">
        <color rgb="FF002060"/>
      </bottom>
      <diagonal/>
    </border>
    <border>
      <left style="double">
        <color rgb="FF002060"/>
      </left>
      <right style="thin">
        <color theme="3" tint="0.39994506668294322"/>
      </right>
      <top style="double">
        <color rgb="FF002060"/>
      </top>
      <bottom/>
      <diagonal/>
    </border>
    <border>
      <left style="thin">
        <color theme="3" tint="0.39994506668294322"/>
      </left>
      <right style="thin">
        <color theme="3" tint="0.39994506668294322"/>
      </right>
      <top style="double">
        <color rgb="FF002060"/>
      </top>
      <bottom style="thin">
        <color theme="3" tint="0.39994506668294322"/>
      </bottom>
      <diagonal/>
    </border>
    <border>
      <left style="thin">
        <color theme="3" tint="0.39994506668294322"/>
      </left>
      <right/>
      <top style="double">
        <color rgb="FF002060"/>
      </top>
      <bottom style="thin">
        <color theme="3" tint="0.39994506668294322"/>
      </bottom>
      <diagonal/>
    </border>
    <border>
      <left/>
      <right/>
      <top style="double">
        <color rgb="FF002060"/>
      </top>
      <bottom style="thin">
        <color theme="3" tint="0.39994506668294322"/>
      </bottom>
      <diagonal/>
    </border>
    <border>
      <left/>
      <right style="thin">
        <color theme="3" tint="0.39994506668294322"/>
      </right>
      <top style="double">
        <color rgb="FF002060"/>
      </top>
      <bottom style="thin">
        <color theme="3" tint="0.39994506668294322"/>
      </bottom>
      <diagonal/>
    </border>
    <border>
      <left style="thin">
        <color theme="3" tint="0.39994506668294322"/>
      </left>
      <right/>
      <top style="double">
        <color rgb="FF002060"/>
      </top>
      <bottom style="thin">
        <color theme="3" tint="0.39991454817346722"/>
      </bottom>
      <diagonal/>
    </border>
    <border>
      <left/>
      <right/>
      <top style="double">
        <color rgb="FF002060"/>
      </top>
      <bottom style="thin">
        <color theme="3" tint="0.39991454817346722"/>
      </bottom>
      <diagonal/>
    </border>
    <border>
      <left/>
      <right style="thin">
        <color theme="3" tint="0.39994506668294322"/>
      </right>
      <top style="double">
        <color rgb="FF002060"/>
      </top>
      <bottom style="thin">
        <color theme="3" tint="0.39991454817346722"/>
      </bottom>
      <diagonal/>
    </border>
    <border>
      <left style="thin">
        <color theme="3" tint="0.39994506668294322"/>
      </left>
      <right style="double">
        <color rgb="FF002060"/>
      </right>
      <top style="double">
        <color rgb="FF002060"/>
      </top>
      <bottom style="thin">
        <color theme="3" tint="0.39994506668294322"/>
      </bottom>
      <diagonal/>
    </border>
    <border>
      <left style="double">
        <color rgb="FF002060"/>
      </left>
      <right style="thin">
        <color theme="3" tint="0.39994506668294322"/>
      </right>
      <top/>
      <bottom style="double">
        <color rgb="FF002060"/>
      </bottom>
      <diagonal/>
    </border>
    <border>
      <left style="thin">
        <color theme="3" tint="0.39994506668294322"/>
      </left>
      <right style="thin">
        <color theme="3" tint="0.39994506668294322"/>
      </right>
      <top style="thin">
        <color theme="3" tint="0.39994506668294322"/>
      </top>
      <bottom style="double">
        <color rgb="FF002060"/>
      </bottom>
      <diagonal/>
    </border>
    <border>
      <left style="thin">
        <color theme="3" tint="0.39994506668294322"/>
      </left>
      <right style="thin">
        <color theme="3" tint="0.39994506668294322"/>
      </right>
      <top/>
      <bottom style="double">
        <color rgb="FF002060"/>
      </bottom>
      <diagonal/>
    </border>
    <border>
      <left style="thin">
        <color theme="3" tint="0.39994506668294322"/>
      </left>
      <right style="double">
        <color rgb="FF002060"/>
      </right>
      <top style="thin">
        <color theme="3" tint="0.39994506668294322"/>
      </top>
      <bottom style="double">
        <color rgb="FF002060"/>
      </bottom>
      <diagonal/>
    </border>
    <border>
      <left style="double">
        <color rgb="FF002060"/>
      </left>
      <right/>
      <top style="double">
        <color rgb="FF002060"/>
      </top>
      <bottom/>
      <diagonal/>
    </border>
    <border>
      <left style="thin">
        <color theme="0" tint="-0.499984740745262"/>
      </left>
      <right style="thin">
        <color theme="0" tint="-0.14996795556505021"/>
      </right>
      <top style="double">
        <color rgb="FF002060"/>
      </top>
      <bottom style="thin">
        <color theme="0" tint="-0.14996795556505021"/>
      </bottom>
      <diagonal/>
    </border>
    <border>
      <left style="thin">
        <color theme="0" tint="-0.14996795556505021"/>
      </left>
      <right/>
      <top style="double">
        <color rgb="FF002060"/>
      </top>
      <bottom style="thin">
        <color theme="0" tint="-0.14996795556505021"/>
      </bottom>
      <diagonal/>
    </border>
    <border>
      <left style="thin">
        <color rgb="FF7030A0"/>
      </left>
      <right style="thin">
        <color theme="0" tint="-0.14996795556505021"/>
      </right>
      <top style="double">
        <color rgb="FF002060"/>
      </top>
      <bottom style="thin">
        <color theme="0" tint="-0.14996795556505021"/>
      </bottom>
      <diagonal/>
    </border>
    <border>
      <left style="thin">
        <color theme="0" tint="-0.14996795556505021"/>
      </left>
      <right style="thin">
        <color theme="0" tint="-0.14996795556505021"/>
      </right>
      <top style="double">
        <color rgb="FF002060"/>
      </top>
      <bottom style="thin">
        <color theme="0" tint="-0.14996795556505021"/>
      </bottom>
      <diagonal/>
    </border>
    <border>
      <left style="thin">
        <color theme="0" tint="-0.14996795556505021"/>
      </left>
      <right style="thin">
        <color rgb="FF7030A0"/>
      </right>
      <top style="double">
        <color rgb="FF002060"/>
      </top>
      <bottom style="thin">
        <color theme="0" tint="-0.14996795556505021"/>
      </bottom>
      <diagonal/>
    </border>
    <border>
      <left style="thin">
        <color rgb="FF7030A0"/>
      </left>
      <right/>
      <top style="double">
        <color rgb="FF002060"/>
      </top>
      <bottom style="thin">
        <color theme="0" tint="-0.14996795556505021"/>
      </bottom>
      <diagonal/>
    </border>
    <border>
      <left/>
      <right style="thin">
        <color theme="0" tint="-0.14996795556505021"/>
      </right>
      <top style="double">
        <color rgb="FF002060"/>
      </top>
      <bottom style="thin">
        <color theme="0" tint="-0.14996795556505021"/>
      </bottom>
      <diagonal/>
    </border>
    <border>
      <left style="thin">
        <color theme="0" tint="-0.499984740745262"/>
      </left>
      <right style="double">
        <color rgb="FF002060"/>
      </right>
      <top style="double">
        <color rgb="FF002060"/>
      </top>
      <bottom style="thin">
        <color theme="0" tint="-0.14996795556505021"/>
      </bottom>
      <diagonal/>
    </border>
    <border>
      <left style="double">
        <color rgb="FF002060"/>
      </left>
      <right/>
      <top/>
      <bottom/>
      <diagonal/>
    </border>
    <border>
      <left style="thin">
        <color theme="0" tint="-0.499984740745262"/>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rgb="FF7030A0"/>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rgb="FF7030A0"/>
      </right>
      <top style="thin">
        <color theme="0" tint="-0.14996795556505021"/>
      </top>
      <bottom style="thin">
        <color theme="0" tint="-0.14996795556505021"/>
      </bottom>
      <diagonal/>
    </border>
    <border>
      <left style="thin">
        <color theme="0" tint="-0.499984740745262"/>
      </left>
      <right style="double">
        <color rgb="FF002060"/>
      </right>
      <top style="thin">
        <color theme="0" tint="-0.14996795556505021"/>
      </top>
      <bottom style="thin">
        <color theme="0" tint="-0.14996795556505021"/>
      </bottom>
      <diagonal/>
    </border>
    <border>
      <left style="thin">
        <color rgb="FF7030A0"/>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499984740745262"/>
      </left>
      <right style="thin">
        <color theme="0" tint="-0.14996795556505021"/>
      </right>
      <top style="thin">
        <color theme="0" tint="-0.14996795556505021"/>
      </top>
      <bottom style="thin">
        <color theme="0" tint="-0.499984740745262"/>
      </bottom>
      <diagonal/>
    </border>
    <border>
      <left style="thin">
        <color theme="0" tint="-0.14996795556505021"/>
      </left>
      <right style="thin">
        <color rgb="FF7030A0"/>
      </right>
      <top style="thin">
        <color theme="0" tint="-0.14996795556505021"/>
      </top>
      <bottom style="thin">
        <color theme="0" tint="-0.499984740745262"/>
      </bottom>
      <diagonal/>
    </border>
    <border>
      <left style="thin">
        <color rgb="FF7030A0"/>
      </left>
      <right style="thin">
        <color theme="0" tint="-0.14996795556505021"/>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499984740745262"/>
      </bottom>
      <diagonal/>
    </border>
    <border>
      <left style="thin">
        <color theme="0" tint="-0.14996795556505021"/>
      </left>
      <right/>
      <top style="thin">
        <color theme="0" tint="-0.14996795556505021"/>
      </top>
      <bottom style="thin">
        <color theme="0" tint="-0.499984740745262"/>
      </bottom>
      <diagonal/>
    </border>
    <border>
      <left style="thin">
        <color theme="0" tint="-0.499984740745262"/>
      </left>
      <right style="double">
        <color rgb="FF002060"/>
      </right>
      <top style="thin">
        <color theme="0" tint="-0.14996795556505021"/>
      </top>
      <bottom/>
      <diagonal/>
    </border>
    <border>
      <left style="double">
        <color rgb="FF002060"/>
      </left>
      <right/>
      <top/>
      <bottom style="double">
        <color rgb="FF002060"/>
      </bottom>
      <diagonal/>
    </border>
    <border>
      <left/>
      <right/>
      <top/>
      <bottom style="double">
        <color rgb="FF002060"/>
      </bottom>
      <diagonal/>
    </border>
    <border>
      <left/>
      <right/>
      <top style="thin">
        <color theme="0" tint="-0.499984740745262"/>
      </top>
      <bottom style="double">
        <color rgb="FF002060"/>
      </bottom>
      <diagonal/>
    </border>
    <border>
      <left style="thin">
        <color rgb="FF002060"/>
      </left>
      <right style="thin">
        <color rgb="FF002060"/>
      </right>
      <top style="thin">
        <color theme="0" tint="-0.499984740745262"/>
      </top>
      <bottom style="double">
        <color rgb="FF002060"/>
      </bottom>
      <diagonal/>
    </border>
    <border>
      <left style="thin">
        <color theme="0" tint="-0.14996795556505021"/>
      </left>
      <right/>
      <top/>
      <bottom style="double">
        <color rgb="FF002060"/>
      </bottom>
      <diagonal/>
    </border>
    <border>
      <left/>
      <right style="double">
        <color rgb="FF002060"/>
      </right>
      <top style="thin">
        <color theme="0" tint="-0.499984740745262"/>
      </top>
      <bottom style="double">
        <color rgb="FF002060"/>
      </bottom>
      <diagonal/>
    </border>
    <border>
      <left/>
      <right style="thin">
        <color rgb="FF7030A0"/>
      </right>
      <top style="thin">
        <color theme="0" tint="-0.14996795556505021"/>
      </top>
      <bottom style="thin">
        <color theme="0" tint="-0.14996795556505021"/>
      </bottom>
      <diagonal/>
    </border>
    <border>
      <left style="thin">
        <color theme="0" tint="-0.14996795556505021"/>
      </left>
      <right/>
      <top/>
      <bottom style="thin">
        <color theme="0" tint="-0.499984740745262"/>
      </bottom>
      <diagonal/>
    </border>
    <border>
      <left style="thin">
        <color rgb="FF7030A0"/>
      </left>
      <right style="thin">
        <color theme="0" tint="-0.14996795556505021"/>
      </right>
      <top/>
      <bottom style="thin">
        <color theme="0" tint="-0.499984740745262"/>
      </bottom>
      <diagonal/>
    </border>
    <border>
      <left style="thin">
        <color theme="0" tint="-0.14996795556505021"/>
      </left>
      <right style="thin">
        <color theme="0" tint="-0.14996795556505021"/>
      </right>
      <top/>
      <bottom style="thin">
        <color theme="0" tint="-0.499984740745262"/>
      </bottom>
      <diagonal/>
    </border>
    <border>
      <left style="thin">
        <color theme="0" tint="-0.14996795556505021"/>
      </left>
      <right style="thin">
        <color rgb="FF7030A0"/>
      </right>
      <top/>
      <bottom style="thin">
        <color theme="0" tint="-0.499984740745262"/>
      </bottom>
      <diagonal/>
    </border>
    <border>
      <left style="thin">
        <color rgb="FF7030A0"/>
      </left>
      <right/>
      <top/>
      <bottom style="thin">
        <color theme="0" tint="-0.499984740745262"/>
      </bottom>
      <diagonal/>
    </border>
    <border>
      <left/>
      <right style="thin">
        <color theme="0" tint="-0.14996795556505021"/>
      </right>
      <top/>
      <bottom style="thin">
        <color theme="0" tint="-0.499984740745262"/>
      </bottom>
      <diagonal/>
    </border>
    <border>
      <left style="thin">
        <color theme="0" tint="-0.499984740745262"/>
      </left>
      <right style="double">
        <color rgb="FF002060"/>
      </right>
      <top/>
      <bottom style="thin">
        <color theme="0" tint="-0.14996795556505021"/>
      </bottom>
      <diagonal/>
    </border>
    <border>
      <left/>
      <right/>
      <top style="thin">
        <color theme="0" tint="-0.499984740745262"/>
      </top>
      <bottom/>
      <diagonal/>
    </border>
    <border>
      <left style="thin">
        <color theme="0" tint="-0.14996795556505021"/>
      </left>
      <right/>
      <top/>
      <bottom/>
      <diagonal/>
    </border>
    <border>
      <left/>
      <right style="thin">
        <color rgb="FF7030A0"/>
      </right>
      <top style="double">
        <color rgb="FF002060"/>
      </top>
      <bottom style="thin">
        <color theme="0" tint="-0.14996795556505021"/>
      </bottom>
      <diagonal/>
    </border>
    <border>
      <left/>
      <right/>
      <top style="double">
        <color rgb="FF002060"/>
      </top>
      <bottom style="thin">
        <color theme="0" tint="-0.14996795556505021"/>
      </bottom>
      <diagonal/>
    </border>
    <border>
      <left style="thin">
        <color theme="0" tint="-0.14996795556505021"/>
      </left>
      <right style="thin">
        <color theme="0" tint="-0.499984740745262"/>
      </right>
      <top style="double">
        <color rgb="FF002060"/>
      </top>
      <bottom style="thin">
        <color theme="0" tint="-0.14996795556505021"/>
      </bottom>
      <diagonal/>
    </border>
    <border>
      <left/>
      <right style="double">
        <color rgb="FF002060"/>
      </right>
      <top style="double">
        <color rgb="FF002060"/>
      </top>
      <bottom style="thin">
        <color theme="0" tint="-0.14996795556505021"/>
      </bottom>
      <diagonal/>
    </border>
    <border>
      <left/>
      <right/>
      <top style="thin">
        <color theme="0" tint="-0.14996795556505021"/>
      </top>
      <bottom style="thin">
        <color theme="0" tint="-0.14996795556505021"/>
      </bottom>
      <diagonal/>
    </border>
    <border>
      <left style="thin">
        <color theme="0" tint="-0.14996795556505021"/>
      </left>
      <right style="thin">
        <color theme="0" tint="-0.499984740745262"/>
      </right>
      <top style="thin">
        <color theme="0" tint="-0.14996795556505021"/>
      </top>
      <bottom style="thin">
        <color theme="0" tint="-0.14996795556505021"/>
      </bottom>
      <diagonal/>
    </border>
    <border>
      <left/>
      <right style="double">
        <color rgb="FF002060"/>
      </right>
      <top style="thin">
        <color theme="0" tint="-0.14996795556505021"/>
      </top>
      <bottom style="thin">
        <color theme="0" tint="-0.14996795556505021"/>
      </bottom>
      <diagonal/>
    </border>
    <border>
      <left style="thin">
        <color rgb="FF7030A0"/>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rgb="FF7030A0"/>
      </right>
      <top style="thin">
        <color theme="0" tint="-0.14996795556505021"/>
      </top>
      <bottom/>
      <diagonal/>
    </border>
    <border>
      <left/>
      <right/>
      <top style="thin">
        <color theme="0" tint="-0.14996795556505021"/>
      </top>
      <bottom/>
      <diagonal/>
    </border>
    <border>
      <left style="thin">
        <color theme="0" tint="-0.14996795556505021"/>
      </left>
      <right style="thin">
        <color theme="0" tint="-0.499984740745262"/>
      </right>
      <top style="thin">
        <color theme="0" tint="-0.14996795556505021"/>
      </top>
      <bottom/>
      <diagonal/>
    </border>
    <border>
      <left/>
      <right style="double">
        <color rgb="FF002060"/>
      </right>
      <top style="thin">
        <color theme="0" tint="-0.14996795556505021"/>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right style="double">
        <color rgb="FF002060"/>
      </right>
      <top/>
      <bottom style="thin">
        <color theme="0" tint="-0.14996795556505021"/>
      </bottom>
      <diagonal/>
    </border>
    <border>
      <left style="thin">
        <color theme="0" tint="-0.499984740745262"/>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rgb="FF7030A0"/>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style="thin">
        <color rgb="FF7030A0"/>
      </right>
      <top/>
      <bottom style="thin">
        <color theme="0" tint="-0.14996795556505021"/>
      </bottom>
      <diagonal/>
    </border>
    <border>
      <left style="thin">
        <color theme="0" tint="-0.499984740745262"/>
      </left>
      <right style="thin">
        <color theme="0" tint="-0.14996795556505021"/>
      </right>
      <top style="double">
        <color rgb="FF002060"/>
      </top>
      <bottom style="thin">
        <color theme="0" tint="-0.499984740745262"/>
      </bottom>
      <diagonal/>
    </border>
    <border>
      <left style="thin">
        <color theme="0" tint="-0.14996795556505021"/>
      </left>
      <right/>
      <top style="double">
        <color rgb="FF002060"/>
      </top>
      <bottom style="thin">
        <color theme="0" tint="-0.499984740745262"/>
      </bottom>
      <diagonal/>
    </border>
    <border>
      <left style="thin">
        <color rgb="FF7030A0"/>
      </left>
      <right style="thin">
        <color theme="0" tint="-0.14996795556505021"/>
      </right>
      <top style="double">
        <color rgb="FF002060"/>
      </top>
      <bottom style="thin">
        <color theme="0" tint="-0.499984740745262"/>
      </bottom>
      <diagonal/>
    </border>
    <border>
      <left style="thin">
        <color theme="0" tint="-0.14996795556505021"/>
      </left>
      <right style="thin">
        <color theme="0" tint="-0.14996795556505021"/>
      </right>
      <top style="double">
        <color rgb="FF002060"/>
      </top>
      <bottom style="thin">
        <color theme="0" tint="-0.499984740745262"/>
      </bottom>
      <diagonal/>
    </border>
    <border>
      <left style="thin">
        <color theme="0" tint="-0.14996795556505021"/>
      </left>
      <right style="thin">
        <color rgb="FF7030A0"/>
      </right>
      <top style="double">
        <color rgb="FF002060"/>
      </top>
      <bottom style="thin">
        <color theme="0" tint="-0.499984740745262"/>
      </bottom>
      <diagonal/>
    </border>
    <border>
      <left style="thin">
        <color theme="0" tint="-0.14996795556505021"/>
      </left>
      <right style="thin">
        <color theme="0" tint="-0.499984740745262"/>
      </right>
      <top style="double">
        <color rgb="FF002060"/>
      </top>
      <bottom style="thin">
        <color theme="0" tint="-0.499984740745262"/>
      </bottom>
      <diagonal/>
    </border>
    <border>
      <left/>
      <right style="thin">
        <color theme="0" tint="-0.14993743705557422"/>
      </right>
      <top style="double">
        <color rgb="FF002060"/>
      </top>
      <bottom style="thin">
        <color theme="0" tint="-0.14993743705557422"/>
      </bottom>
      <diagonal/>
    </border>
    <border>
      <left style="thin">
        <color theme="0" tint="-0.14993743705557422"/>
      </left>
      <right style="thin">
        <color theme="0" tint="-0.14993743705557422"/>
      </right>
      <top style="double">
        <color rgb="FF002060"/>
      </top>
      <bottom style="thin">
        <color theme="0" tint="-0.14993743705557422"/>
      </bottom>
      <diagonal/>
    </border>
    <border>
      <left style="thin">
        <color theme="0" tint="-0.14993743705557422"/>
      </left>
      <right/>
      <top style="double">
        <color rgb="FF002060"/>
      </top>
      <bottom style="thin">
        <color theme="0" tint="-0.14993743705557422"/>
      </bottom>
      <diagonal/>
    </border>
    <border>
      <left style="thin">
        <color theme="0" tint="-0.24994659260841701"/>
      </left>
      <right/>
      <top style="thin">
        <color theme="0" tint="-0.24994659260841701"/>
      </top>
      <bottom style="thin">
        <color theme="0" tint="-0.24994659260841701"/>
      </bottom>
      <diagonal/>
    </border>
    <border>
      <left style="thin">
        <color theme="0" tint="-0.34998626667073579"/>
      </left>
      <right style="double">
        <color rgb="FF002060"/>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diagonal/>
    </border>
    <border>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theme="0" tint="-0.34998626667073579"/>
      </left>
      <right style="double">
        <color rgb="FF002060"/>
      </right>
      <top style="thin">
        <color theme="0" tint="-0.14996795556505021"/>
      </top>
      <bottom/>
      <diagonal/>
    </border>
    <border>
      <left/>
      <right style="thin">
        <color theme="0" tint="-0.24994659260841701"/>
      </right>
      <top style="thin">
        <color theme="0" tint="-0.14996795556505021"/>
      </top>
      <bottom style="thin">
        <color theme="0" tint="-0.14996795556505021"/>
      </bottom>
      <diagonal/>
    </border>
    <border>
      <left style="thin">
        <color theme="0" tint="-0.24994659260841701"/>
      </left>
      <right/>
      <top style="thin">
        <color theme="0" tint="-0.14996795556505021"/>
      </top>
      <bottom style="thin">
        <color theme="0" tint="-0.14996795556505021"/>
      </bottom>
      <diagonal/>
    </border>
    <border>
      <left style="thin">
        <color theme="0" tint="-0.24994659260841701"/>
      </left>
      <right/>
      <top/>
      <bottom/>
      <diagonal/>
    </border>
    <border>
      <left style="thin">
        <color theme="0" tint="-0.34998626667073579"/>
      </left>
      <right style="double">
        <color rgb="FF002060"/>
      </right>
      <top/>
      <bottom/>
      <diagonal/>
    </border>
    <border>
      <left style="thin">
        <color theme="0" tint="-0.14996795556505021"/>
      </left>
      <right/>
      <top style="thin">
        <color theme="0" tint="-0.499984740745262"/>
      </top>
      <bottom style="double">
        <color rgb="FF002060"/>
      </bottom>
      <diagonal/>
    </border>
    <border>
      <left style="thin">
        <color theme="0" tint="-0.34998626667073579"/>
      </left>
      <right style="double">
        <color rgb="FF002060"/>
      </right>
      <top style="thin">
        <color theme="0" tint="-0.14993743705557422"/>
      </top>
      <bottom style="thin">
        <color theme="0" tint="-0.14993743705557422"/>
      </bottom>
      <diagonal/>
    </border>
    <border>
      <left style="thin">
        <color rgb="FF7030A0"/>
      </left>
      <right/>
      <top style="thin">
        <color theme="0" tint="-0.14996795556505021"/>
      </top>
      <bottom style="thin">
        <color theme="0" tint="-0.499984740745262"/>
      </bottom>
      <diagonal/>
    </border>
    <border>
      <left/>
      <right style="thin">
        <color rgb="FF7030A0"/>
      </right>
      <top style="thin">
        <color theme="0" tint="-0.14996795556505021"/>
      </top>
      <bottom style="thin">
        <color theme="0" tint="-0.499984740745262"/>
      </bottom>
      <diagonal/>
    </border>
    <border>
      <left style="thin">
        <color theme="0" tint="-0.14996795556505021"/>
      </left>
      <right style="thin">
        <color theme="0" tint="-0.14996795556505021"/>
      </right>
      <top style="thin">
        <color theme="0" tint="-0.14996795556505021"/>
      </top>
      <bottom style="thin">
        <color theme="0" tint="-0.14993743705557422"/>
      </bottom>
      <diagonal/>
    </border>
    <border>
      <left style="thin">
        <color theme="0" tint="-0.14996795556505021"/>
      </left>
      <right style="thin">
        <color theme="0" tint="-0.14996795556505021"/>
      </right>
      <top style="double">
        <color rgb="FF002060"/>
      </top>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double">
        <color rgb="FF002060"/>
      </right>
      <top/>
      <bottom style="double">
        <color rgb="FF002060"/>
      </bottom>
      <diagonal/>
    </border>
    <border>
      <left style="double">
        <color rgb="FF002060"/>
      </left>
      <right/>
      <top style="double">
        <color rgb="FF002060"/>
      </top>
      <bottom style="double">
        <color rgb="FF002060"/>
      </bottom>
      <diagonal/>
    </border>
    <border>
      <left/>
      <right/>
      <top style="double">
        <color rgb="FF002060"/>
      </top>
      <bottom style="double">
        <color rgb="FF002060"/>
      </bottom>
      <diagonal/>
    </border>
    <border>
      <left style="thin">
        <color rgb="FF002060"/>
      </left>
      <right style="thin">
        <color rgb="FF002060"/>
      </right>
      <top style="double">
        <color rgb="FF002060"/>
      </top>
      <bottom style="double">
        <color rgb="FF002060"/>
      </bottom>
      <diagonal/>
    </border>
    <border>
      <left/>
      <right style="double">
        <color rgb="FF002060"/>
      </right>
      <top style="double">
        <color rgb="FF002060"/>
      </top>
      <bottom style="double">
        <color rgb="FF002060"/>
      </bottom>
      <diagonal/>
    </border>
    <border>
      <left style="double">
        <color rgb="FF002060"/>
      </left>
      <right style="thin">
        <color theme="1"/>
      </right>
      <top style="double">
        <color rgb="FF002060"/>
      </top>
      <bottom/>
      <diagonal/>
    </border>
    <border>
      <left style="thin">
        <color theme="1"/>
      </left>
      <right style="thin">
        <color theme="0" tint="-0.14996795556505021"/>
      </right>
      <top style="double">
        <color rgb="FF002060"/>
      </top>
      <bottom style="thin">
        <color theme="0" tint="-0.14996795556505021"/>
      </bottom>
      <diagonal/>
    </border>
    <border>
      <left style="thin">
        <color theme="0" tint="-0.14996795556505021"/>
      </left>
      <right style="double">
        <color rgb="FF002060"/>
      </right>
      <top style="double">
        <color rgb="FF002060"/>
      </top>
      <bottom style="thin">
        <color theme="0" tint="-0.14996795556505021"/>
      </bottom>
      <diagonal/>
    </border>
    <border>
      <left style="double">
        <color rgb="FF002060"/>
      </left>
      <right style="thin">
        <color theme="1"/>
      </right>
      <top/>
      <bottom/>
      <diagonal/>
    </border>
    <border>
      <left style="thin">
        <color theme="1"/>
      </left>
      <right style="thin">
        <color theme="0" tint="-0.14996795556505021"/>
      </right>
      <top style="thin">
        <color theme="0" tint="-0.14996795556505021"/>
      </top>
      <bottom style="thin">
        <color theme="0" tint="-0.14996795556505021"/>
      </bottom>
      <diagonal/>
    </border>
    <border>
      <left style="thin">
        <color theme="0" tint="-0.14996795556505021"/>
      </left>
      <right style="double">
        <color rgb="FF002060"/>
      </right>
      <top style="thin">
        <color theme="0" tint="-0.14996795556505021"/>
      </top>
      <bottom style="thin">
        <color theme="0" tint="-0.14996795556505021"/>
      </bottom>
      <diagonal/>
    </border>
    <border>
      <left style="double">
        <color rgb="FF002060"/>
      </left>
      <right style="thin">
        <color theme="1"/>
      </right>
      <top/>
      <bottom style="thin">
        <color theme="1"/>
      </bottom>
      <diagonal/>
    </border>
    <border>
      <left style="thin">
        <color theme="1"/>
      </left>
      <right style="thin">
        <color theme="0" tint="-0.14996795556505021"/>
      </right>
      <top style="thin">
        <color theme="0" tint="-0.14996795556505021"/>
      </top>
      <bottom style="thin">
        <color theme="1"/>
      </bottom>
      <diagonal/>
    </border>
    <border>
      <left style="thin">
        <color theme="0" tint="-0.14996795556505021"/>
      </left>
      <right style="thin">
        <color rgb="FF7030A0"/>
      </right>
      <top style="thin">
        <color theme="0" tint="-0.14996795556505021"/>
      </top>
      <bottom style="thin">
        <color theme="1"/>
      </bottom>
      <diagonal/>
    </border>
    <border>
      <left style="thin">
        <color theme="0" tint="-0.14996795556505021"/>
      </left>
      <right style="double">
        <color rgb="FF002060"/>
      </right>
      <top style="thin">
        <color theme="0" tint="-0.14996795556505021"/>
      </top>
      <bottom/>
      <diagonal/>
    </border>
    <border>
      <left/>
      <right/>
      <top style="thin">
        <color theme="1"/>
      </top>
      <bottom style="double">
        <color rgb="FF002060"/>
      </bottom>
      <diagonal/>
    </border>
    <border>
      <left/>
      <right/>
      <top style="thin">
        <color rgb="FF002060"/>
      </top>
      <bottom style="double">
        <color rgb="FF002060"/>
      </bottom>
      <diagonal/>
    </border>
    <border>
      <left style="thin">
        <color rgb="FF002060"/>
      </left>
      <right style="thin">
        <color rgb="FF002060"/>
      </right>
      <top style="thin">
        <color rgb="FF002060"/>
      </top>
      <bottom style="double">
        <color rgb="FF002060"/>
      </bottom>
      <diagonal/>
    </border>
    <border>
      <left/>
      <right style="double">
        <color rgb="FF002060"/>
      </right>
      <top style="thin">
        <color rgb="FF002060"/>
      </top>
      <bottom style="double">
        <color rgb="FF00206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auto="1"/>
      </left>
      <right style="thin">
        <color theme="0" tint="-0.24994659260841701"/>
      </right>
      <top/>
      <bottom style="thin">
        <color theme="0" tint="-0.24994659260841701"/>
      </bottom>
      <diagonal/>
    </border>
    <border>
      <left style="thin">
        <color theme="0" tint="-0.24994659260841701"/>
      </left>
      <right style="medium">
        <color indexed="64"/>
      </right>
      <top/>
      <bottom style="thin">
        <color theme="0" tint="-0.24994659260841701"/>
      </bottom>
      <diagonal/>
    </border>
    <border>
      <left style="double">
        <color auto="1"/>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medium">
        <color indexed="64"/>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double">
        <color indexed="64"/>
      </left>
      <right style="thin">
        <color theme="0" tint="-0.24994659260841701"/>
      </right>
      <top/>
      <bottom style="thin">
        <color indexed="64"/>
      </bottom>
      <diagonal/>
    </border>
    <border>
      <left style="thin">
        <color theme="0" tint="-0.24994659260841701"/>
      </left>
      <right style="thin">
        <color theme="0" tint="-0.24994659260841701"/>
      </right>
      <top/>
      <bottom style="thin">
        <color indexed="64"/>
      </bottom>
      <diagonal/>
    </border>
    <border>
      <left style="thin">
        <color theme="0" tint="-0.24994659260841701"/>
      </left>
      <right style="medium">
        <color indexed="64"/>
      </right>
      <top/>
      <bottom style="thin">
        <color indexed="64"/>
      </bottom>
      <diagonal/>
    </border>
    <border>
      <left style="thin">
        <color theme="0" tint="-0.24994659260841701"/>
      </left>
      <right style="double">
        <color indexed="64"/>
      </right>
      <top/>
      <bottom style="thin">
        <color indexed="64"/>
      </bottom>
      <diagonal/>
    </border>
    <border>
      <left style="double">
        <color auto="1"/>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style="thin">
        <color theme="0" tint="-0.24994659260841701"/>
      </top>
      <bottom style="medium">
        <color indexed="64"/>
      </bottom>
      <diagonal/>
    </border>
    <border>
      <left style="thin">
        <color theme="0" tint="-0.24994659260841701"/>
      </left>
      <right style="medium">
        <color indexed="64"/>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double">
        <color indexed="64"/>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medium">
        <color indexed="64"/>
      </right>
      <top style="thin">
        <color theme="0" tint="-0.24994659260841701"/>
      </top>
      <bottom/>
      <diagonal/>
    </border>
    <border>
      <left style="medium">
        <color indexed="64"/>
      </left>
      <right style="thin">
        <color theme="0" tint="-0.24994659260841701"/>
      </right>
      <top style="thin">
        <color theme="0" tint="-0.24994659260841701"/>
      </top>
      <bottom style="thin">
        <color indexed="64"/>
      </bottom>
      <diagonal/>
    </border>
    <border>
      <left style="thin">
        <color theme="0" tint="-0.24994659260841701"/>
      </left>
      <right style="double">
        <color indexed="64"/>
      </right>
      <top style="medium">
        <color indexed="64"/>
      </top>
      <bottom/>
      <diagonal/>
    </border>
    <border>
      <left style="thin">
        <color theme="0" tint="-0.24994659260841701"/>
      </left>
      <right style="double">
        <color indexed="64"/>
      </right>
      <top style="thin">
        <color indexed="64"/>
      </top>
      <bottom/>
      <diagonal/>
    </border>
    <border>
      <left style="thin">
        <color theme="0" tint="-0.24994659260841701"/>
      </left>
      <right style="double">
        <color indexed="64"/>
      </right>
      <top/>
      <bottom style="medium">
        <color indexed="64"/>
      </bottom>
      <diagonal/>
    </border>
    <border>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thin">
        <color auto="1"/>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indexed="64"/>
      </left>
      <right style="thin">
        <color auto="1"/>
      </right>
      <top style="medium">
        <color indexed="64"/>
      </top>
      <bottom/>
      <diagonal/>
    </border>
    <border>
      <left style="thin">
        <color auto="1"/>
      </left>
      <right/>
      <top/>
      <bottom style="thin">
        <color auto="1"/>
      </bottom>
      <diagonal/>
    </border>
    <border>
      <left/>
      <right/>
      <top/>
      <bottom style="thin">
        <color auto="1"/>
      </bottom>
      <diagonal/>
    </border>
  </borders>
  <cellStyleXfs count="12">
    <xf numFmtId="0" fontId="0" fillId="0" borderId="0"/>
    <xf numFmtId="0" fontId="1" fillId="0" borderId="0"/>
    <xf numFmtId="0" fontId="1" fillId="0" borderId="0"/>
    <xf numFmtId="0" fontId="3" fillId="0" borderId="0"/>
    <xf numFmtId="0" fontId="5" fillId="0" borderId="0"/>
    <xf numFmtId="0" fontId="5" fillId="0" borderId="0"/>
    <xf numFmtId="0" fontId="1" fillId="0" borderId="0"/>
    <xf numFmtId="164" fontId="11" fillId="0" borderId="0" applyBorder="0" applyProtection="0"/>
    <xf numFmtId="0" fontId="3" fillId="0" borderId="0"/>
    <xf numFmtId="9" fontId="1" fillId="0" borderId="0" applyFont="0" applyFill="0" applyBorder="0" applyAlignment="0" applyProtection="0"/>
    <xf numFmtId="0" fontId="5" fillId="0" borderId="0"/>
    <xf numFmtId="0" fontId="70" fillId="0" borderId="0"/>
  </cellStyleXfs>
  <cellXfs count="807">
    <xf numFmtId="0" fontId="0" fillId="0" borderId="0" xfId="0"/>
    <xf numFmtId="0" fontId="4" fillId="4" borderId="9" xfId="4" applyFont="1" applyFill="1" applyBorder="1" applyAlignment="1">
      <alignment horizontal="center" vertical="center" wrapText="1"/>
    </xf>
    <xf numFmtId="0" fontId="4" fillId="5" borderId="9" xfId="0" applyFont="1" applyFill="1" applyBorder="1" applyAlignment="1">
      <alignment horizontal="center" vertical="center" wrapText="1"/>
    </xf>
    <xf numFmtId="49" fontId="4" fillId="5" borderId="9" xfId="0" applyNumberFormat="1" applyFont="1" applyFill="1" applyBorder="1" applyAlignment="1">
      <alignment horizontal="center" vertical="center" wrapText="1"/>
    </xf>
    <xf numFmtId="0" fontId="4" fillId="5" borderId="9" xfId="5" applyFont="1" applyFill="1" applyBorder="1" applyAlignment="1">
      <alignment horizontal="center" vertical="center" wrapText="1"/>
    </xf>
    <xf numFmtId="39" fontId="9" fillId="6" borderId="18" xfId="6" applyNumberFormat="1" applyFont="1" applyFill="1" applyBorder="1" applyAlignment="1">
      <alignment horizontal="right" vertical="center"/>
    </xf>
    <xf numFmtId="0" fontId="3" fillId="0" borderId="0" xfId="8" applyBorder="1" applyAlignment="1">
      <alignment vertical="center" wrapText="1"/>
    </xf>
    <xf numFmtId="0" fontId="4" fillId="5" borderId="24" xfId="0" applyFont="1" applyFill="1" applyBorder="1" applyAlignment="1">
      <alignment horizontal="center" vertical="center" wrapText="1"/>
    </xf>
    <xf numFmtId="0" fontId="13" fillId="0" borderId="0" xfId="8" applyFont="1" applyAlignment="1">
      <alignment vertical="center" wrapText="1"/>
    </xf>
    <xf numFmtId="0" fontId="3" fillId="0" borderId="0" xfId="8" applyAlignment="1">
      <alignment vertical="center" wrapText="1"/>
    </xf>
    <xf numFmtId="0" fontId="14" fillId="0" borderId="0" xfId="8" applyFont="1" applyAlignment="1">
      <alignment vertical="center" wrapText="1"/>
    </xf>
    <xf numFmtId="0" fontId="14" fillId="0" borderId="0" xfId="8" applyFont="1" applyFill="1" applyBorder="1" applyAlignment="1">
      <alignment vertical="center" wrapText="1"/>
    </xf>
    <xf numFmtId="0" fontId="3" fillId="0" borderId="0" xfId="8" applyBorder="1" applyAlignment="1">
      <alignment horizontal="left" vertical="center" wrapText="1"/>
    </xf>
    <xf numFmtId="0" fontId="3" fillId="0" borderId="0" xfId="8" applyAlignment="1">
      <alignment horizontal="left" vertical="center" wrapText="1"/>
    </xf>
    <xf numFmtId="0" fontId="0" fillId="0" borderId="0" xfId="0" applyAlignment="1">
      <alignment vertical="center" wrapText="1"/>
    </xf>
    <xf numFmtId="0" fontId="1" fillId="0" borderId="0" xfId="1" applyAlignment="1">
      <alignment vertical="center" wrapText="1"/>
    </xf>
    <xf numFmtId="0" fontId="7" fillId="0" borderId="0" xfId="1" applyFont="1" applyAlignment="1">
      <alignment vertical="center" wrapText="1"/>
    </xf>
    <xf numFmtId="4" fontId="9" fillId="6" borderId="17" xfId="6" applyNumberFormat="1" applyFont="1" applyFill="1" applyBorder="1" applyAlignment="1">
      <alignment horizontal="right" vertical="center" wrapText="1"/>
    </xf>
    <xf numFmtId="4" fontId="10" fillId="6" borderId="27" xfId="6" applyNumberFormat="1" applyFont="1" applyFill="1" applyBorder="1" applyAlignment="1">
      <alignment vertical="center" wrapText="1"/>
    </xf>
    <xf numFmtId="164" fontId="11" fillId="0" borderId="0" xfId="7" applyAlignment="1">
      <alignment vertical="center" wrapText="1"/>
    </xf>
    <xf numFmtId="0" fontId="18" fillId="0" borderId="0" xfId="0" applyFont="1" applyFill="1" applyAlignment="1">
      <alignment horizontal="left" vertical="center" wrapText="1"/>
    </xf>
    <xf numFmtId="0" fontId="17" fillId="0" borderId="0" xfId="0" applyFont="1" applyAlignment="1">
      <alignment vertical="center" wrapText="1"/>
    </xf>
    <xf numFmtId="0" fontId="5" fillId="0" borderId="0" xfId="10" applyAlignment="1">
      <alignment vertical="center"/>
    </xf>
    <xf numFmtId="0" fontId="0" fillId="0" borderId="0" xfId="0" applyAlignment="1">
      <alignment wrapText="1"/>
    </xf>
    <xf numFmtId="0" fontId="25" fillId="0" borderId="54" xfId="0" applyFont="1" applyBorder="1" applyAlignment="1">
      <alignment horizontal="left" vertical="center" indent="3"/>
    </xf>
    <xf numFmtId="49" fontId="0" fillId="0" borderId="55" xfId="0" applyNumberFormat="1" applyBorder="1" applyAlignment="1">
      <alignment vertical="center"/>
    </xf>
    <xf numFmtId="0" fontId="0" fillId="0" borderId="55" xfId="0" applyFill="1" applyBorder="1" applyAlignment="1">
      <alignment vertical="center"/>
    </xf>
    <xf numFmtId="49" fontId="0" fillId="0" borderId="55" xfId="0" applyNumberFormat="1" applyFill="1" applyBorder="1" applyAlignment="1">
      <alignment vertical="center"/>
    </xf>
    <xf numFmtId="0" fontId="0" fillId="0" borderId="55" xfId="0" applyFill="1" applyBorder="1"/>
    <xf numFmtId="0" fontId="0" fillId="0" borderId="55" xfId="0" applyBorder="1"/>
    <xf numFmtId="0" fontId="0" fillId="0" borderId="56" xfId="0" applyBorder="1"/>
    <xf numFmtId="0" fontId="24" fillId="9" borderId="67" xfId="0" applyFont="1" applyFill="1" applyBorder="1" applyAlignment="1">
      <alignment horizontal="center" vertical="center"/>
    </xf>
    <xf numFmtId="0" fontId="33" fillId="9" borderId="67" xfId="0" applyFont="1" applyFill="1" applyBorder="1" applyAlignment="1">
      <alignment horizontal="center" vertical="center"/>
    </xf>
    <xf numFmtId="0" fontId="34" fillId="9" borderId="68" xfId="0" applyFont="1" applyFill="1" applyBorder="1" applyAlignment="1">
      <alignment horizontal="center" vertical="center" wrapText="1"/>
    </xf>
    <xf numFmtId="0" fontId="29" fillId="10" borderId="68" xfId="0" applyFont="1" applyFill="1" applyBorder="1" applyAlignment="1">
      <alignment horizontal="center" vertical="center"/>
    </xf>
    <xf numFmtId="0" fontId="29" fillId="7" borderId="68" xfId="0" applyFont="1" applyFill="1" applyBorder="1" applyAlignment="1">
      <alignment horizontal="center" vertical="center" wrapText="1"/>
    </xf>
    <xf numFmtId="49" fontId="37" fillId="0" borderId="71" xfId="0" applyNumberFormat="1" applyFont="1" applyFill="1" applyBorder="1" applyAlignment="1">
      <alignment horizontal="center" vertical="center" wrapText="1"/>
    </xf>
    <xf numFmtId="0" fontId="38" fillId="0" borderId="72" xfId="0" applyFont="1" applyFill="1" applyBorder="1" applyAlignment="1">
      <alignment horizontal="left" vertical="center" wrapText="1" indent="1"/>
    </xf>
    <xf numFmtId="9" fontId="39" fillId="0" borderId="73" xfId="0" applyNumberFormat="1" applyFont="1" applyFill="1" applyBorder="1" applyAlignment="1">
      <alignment horizontal="center" vertical="center" wrapText="1"/>
    </xf>
    <xf numFmtId="9" fontId="39" fillId="0" borderId="74" xfId="0" applyNumberFormat="1" applyFont="1" applyFill="1" applyBorder="1" applyAlignment="1">
      <alignment horizontal="center" vertical="center" wrapText="1"/>
    </xf>
    <xf numFmtId="9" fontId="39" fillId="12" borderId="74" xfId="0" applyNumberFormat="1" applyFont="1" applyFill="1" applyBorder="1" applyAlignment="1">
      <alignment horizontal="center" vertical="center" wrapText="1"/>
    </xf>
    <xf numFmtId="9" fontId="39" fillId="0" borderId="75" xfId="0" applyNumberFormat="1" applyFont="1" applyFill="1" applyBorder="1" applyAlignment="1">
      <alignment horizontal="center" vertical="center" wrapText="1"/>
    </xf>
    <xf numFmtId="4" fontId="39" fillId="0" borderId="76" xfId="0" applyNumberFormat="1" applyFont="1" applyFill="1" applyBorder="1" applyAlignment="1">
      <alignment horizontal="right" vertical="center" wrapText="1"/>
    </xf>
    <xf numFmtId="4" fontId="39" fillId="0" borderId="74" xfId="0" applyNumberFormat="1" applyFont="1" applyFill="1" applyBorder="1" applyAlignment="1">
      <alignment horizontal="right" vertical="center" wrapText="1"/>
    </xf>
    <xf numFmtId="4" fontId="39" fillId="0" borderId="77" xfId="0" applyNumberFormat="1" applyFont="1" applyFill="1" applyBorder="1" applyAlignment="1">
      <alignment horizontal="right" vertical="center" wrapText="1"/>
    </xf>
    <xf numFmtId="4" fontId="40" fillId="0" borderId="73" xfId="0" applyNumberFormat="1" applyFont="1" applyFill="1" applyBorder="1" applyAlignment="1">
      <alignment horizontal="right" vertical="center" wrapText="1"/>
    </xf>
    <xf numFmtId="0" fontId="38" fillId="0" borderId="74" xfId="0" applyFont="1" applyFill="1" applyBorder="1" applyAlignment="1">
      <alignment horizontal="left" vertical="center" wrapText="1" indent="1"/>
    </xf>
    <xf numFmtId="0" fontId="38" fillId="0" borderId="72" xfId="0" applyFont="1" applyBorder="1" applyAlignment="1">
      <alignment horizontal="left" vertical="center" indent="1"/>
    </xf>
    <xf numFmtId="0" fontId="38" fillId="0" borderId="78" xfId="0" applyFont="1" applyFill="1" applyBorder="1" applyAlignment="1">
      <alignment horizontal="left" vertical="center" indent="1"/>
    </xf>
    <xf numFmtId="49" fontId="37" fillId="0" borderId="80" xfId="0" applyNumberFormat="1" applyFont="1" applyFill="1" applyBorder="1" applyAlignment="1">
      <alignment horizontal="center" vertical="center" wrapText="1"/>
    </xf>
    <xf numFmtId="0" fontId="38" fillId="0" borderId="81" xfId="0" applyFont="1" applyFill="1" applyBorder="1" applyAlignment="1">
      <alignment horizontal="left" vertical="center" wrapText="1" indent="1"/>
    </xf>
    <xf numFmtId="9" fontId="39" fillId="0" borderId="82" xfId="0" applyNumberFormat="1" applyFont="1" applyFill="1" applyBorder="1" applyAlignment="1">
      <alignment horizontal="center" vertical="center" wrapText="1"/>
    </xf>
    <xf numFmtId="9" fontId="39" fillId="0" borderId="83" xfId="0" applyNumberFormat="1" applyFont="1" applyFill="1" applyBorder="1" applyAlignment="1">
      <alignment horizontal="center" vertical="center" wrapText="1"/>
    </xf>
    <xf numFmtId="9" fontId="39" fillId="12" borderId="83" xfId="0" applyNumberFormat="1" applyFont="1" applyFill="1" applyBorder="1" applyAlignment="1">
      <alignment horizontal="center" vertical="center" wrapText="1"/>
    </xf>
    <xf numFmtId="9" fontId="39" fillId="0" borderId="84" xfId="0" applyNumberFormat="1" applyFont="1" applyFill="1" applyBorder="1" applyAlignment="1">
      <alignment horizontal="center" vertical="center" wrapText="1"/>
    </xf>
    <xf numFmtId="4" fontId="39" fillId="0" borderId="82" xfId="0" applyNumberFormat="1" applyFont="1" applyFill="1" applyBorder="1" applyAlignment="1">
      <alignment horizontal="right" vertical="center" wrapText="1"/>
    </xf>
    <xf numFmtId="4" fontId="39" fillId="0" borderId="83" xfId="0" applyNumberFormat="1" applyFont="1" applyFill="1" applyBorder="1" applyAlignment="1">
      <alignment horizontal="right" vertical="center" wrapText="1"/>
    </xf>
    <xf numFmtId="4" fontId="39" fillId="0" borderId="84" xfId="0" applyNumberFormat="1" applyFont="1" applyBorder="1" applyAlignment="1">
      <alignment horizontal="right" vertical="center" wrapText="1"/>
    </xf>
    <xf numFmtId="4" fontId="40" fillId="0" borderId="82" xfId="0" applyNumberFormat="1" applyFont="1" applyFill="1" applyBorder="1" applyAlignment="1">
      <alignment horizontal="right" vertical="center" wrapText="1"/>
    </xf>
    <xf numFmtId="0" fontId="38" fillId="0" borderId="83" xfId="0" applyFont="1" applyFill="1" applyBorder="1" applyAlignment="1">
      <alignment horizontal="left" vertical="center" wrapText="1" indent="1"/>
    </xf>
    <xf numFmtId="0" fontId="38" fillId="0" borderId="85" xfId="0" applyFont="1" applyFill="1" applyBorder="1" applyAlignment="1">
      <alignment horizontal="left" vertical="center" wrapText="1" indent="1"/>
    </xf>
    <xf numFmtId="4" fontId="39" fillId="0" borderId="86" xfId="0" applyNumberFormat="1" applyFont="1" applyFill="1" applyBorder="1" applyAlignment="1">
      <alignment horizontal="right" vertical="center" wrapText="1"/>
    </xf>
    <xf numFmtId="4" fontId="39" fillId="0" borderId="87" xfId="0" applyNumberFormat="1" applyFont="1" applyFill="1" applyBorder="1" applyAlignment="1">
      <alignment horizontal="right" vertical="center" wrapText="1"/>
    </xf>
    <xf numFmtId="0" fontId="38" fillId="0" borderId="81" xfId="0" applyFont="1" applyBorder="1" applyAlignment="1">
      <alignment horizontal="left" vertical="center" wrapText="1" indent="1"/>
    </xf>
    <xf numFmtId="4" fontId="40" fillId="0" borderId="82" xfId="0" applyNumberFormat="1" applyFont="1" applyBorder="1" applyAlignment="1">
      <alignment horizontal="right" vertical="center" wrapText="1"/>
    </xf>
    <xf numFmtId="4" fontId="39" fillId="0" borderId="84" xfId="0" applyNumberFormat="1" applyFont="1" applyFill="1" applyBorder="1" applyAlignment="1">
      <alignment horizontal="right" vertical="center" wrapText="1"/>
    </xf>
    <xf numFmtId="4" fontId="39" fillId="0" borderId="82" xfId="0" applyNumberFormat="1" applyFont="1" applyBorder="1" applyAlignment="1">
      <alignment horizontal="right" vertical="center" wrapText="1"/>
    </xf>
    <xf numFmtId="4" fontId="39" fillId="0" borderId="83" xfId="0" applyNumberFormat="1" applyFont="1" applyBorder="1" applyAlignment="1">
      <alignment horizontal="right" vertical="center" wrapText="1"/>
    </xf>
    <xf numFmtId="0" fontId="38" fillId="0" borderId="85" xfId="0" applyFont="1" applyBorder="1" applyAlignment="1">
      <alignment horizontal="left" vertical="center" wrapText="1" indent="1"/>
    </xf>
    <xf numFmtId="0" fontId="41" fillId="0" borderId="85" xfId="0" applyFont="1" applyBorder="1" applyAlignment="1">
      <alignment vertical="center"/>
    </xf>
    <xf numFmtId="49" fontId="37" fillId="0" borderId="88" xfId="0" applyNumberFormat="1" applyFont="1" applyFill="1" applyBorder="1" applyAlignment="1">
      <alignment horizontal="center" vertical="center" wrapText="1"/>
    </xf>
    <xf numFmtId="0" fontId="38" fillId="0" borderId="89" xfId="0" applyFont="1" applyFill="1" applyBorder="1" applyAlignment="1">
      <alignment horizontal="left" vertical="center" wrapText="1" indent="1"/>
    </xf>
    <xf numFmtId="9" fontId="39" fillId="0" borderId="90" xfId="0" applyNumberFormat="1" applyFont="1" applyFill="1" applyBorder="1" applyAlignment="1">
      <alignment horizontal="center" vertical="center" wrapText="1"/>
    </xf>
    <xf numFmtId="9" fontId="39" fillId="0" borderId="91" xfId="0" applyNumberFormat="1" applyFont="1" applyFill="1" applyBorder="1" applyAlignment="1">
      <alignment horizontal="center" vertical="center" wrapText="1"/>
    </xf>
    <xf numFmtId="9" fontId="39" fillId="12" borderId="91" xfId="0" applyNumberFormat="1" applyFont="1" applyFill="1" applyBorder="1" applyAlignment="1">
      <alignment horizontal="center" vertical="center" wrapText="1"/>
    </xf>
    <xf numFmtId="9" fontId="39" fillId="0" borderId="89" xfId="0" applyNumberFormat="1" applyFont="1" applyFill="1" applyBorder="1" applyAlignment="1">
      <alignment horizontal="center" vertical="center" wrapText="1"/>
    </xf>
    <xf numFmtId="4" fontId="39" fillId="0" borderId="90" xfId="0" applyNumberFormat="1" applyFont="1" applyBorder="1" applyAlignment="1">
      <alignment horizontal="right" vertical="center" wrapText="1"/>
    </xf>
    <xf numFmtId="4" fontId="39" fillId="0" borderId="91" xfId="0" applyNumberFormat="1" applyFont="1" applyBorder="1" applyAlignment="1">
      <alignment horizontal="right" vertical="center" wrapText="1"/>
    </xf>
    <xf numFmtId="4" fontId="39" fillId="0" borderId="89" xfId="0" applyNumberFormat="1" applyFont="1" applyBorder="1" applyAlignment="1">
      <alignment horizontal="right" vertical="center" wrapText="1"/>
    </xf>
    <xf numFmtId="4" fontId="40" fillId="0" borderId="90" xfId="0" applyNumberFormat="1" applyFont="1" applyFill="1" applyBorder="1" applyAlignment="1">
      <alignment horizontal="right" vertical="center" wrapText="1"/>
    </xf>
    <xf numFmtId="0" fontId="38" fillId="0" borderId="91" xfId="0" applyFont="1" applyFill="1" applyBorder="1" applyAlignment="1">
      <alignment horizontal="left" vertical="center" wrapText="1" indent="1"/>
    </xf>
    <xf numFmtId="0" fontId="38" fillId="0" borderId="92" xfId="0" applyFont="1" applyBorder="1" applyAlignment="1">
      <alignment horizontal="left" vertical="center" wrapText="1" indent="1"/>
    </xf>
    <xf numFmtId="0" fontId="38" fillId="0" borderId="93" xfId="0" applyFont="1" applyFill="1" applyBorder="1" applyAlignment="1">
      <alignment horizontal="left" vertical="center" wrapText="1" indent="1"/>
    </xf>
    <xf numFmtId="49" fontId="37" fillId="7" borderId="95" xfId="0" applyNumberFormat="1" applyFont="1" applyFill="1" applyBorder="1" applyAlignment="1">
      <alignment horizontal="center" vertical="center" wrapText="1"/>
    </xf>
    <xf numFmtId="0" fontId="39" fillId="7" borderId="95" xfId="0" applyFont="1" applyFill="1" applyBorder="1" applyAlignment="1">
      <alignment horizontal="center" vertical="center"/>
    </xf>
    <xf numFmtId="0" fontId="42" fillId="7" borderId="96" xfId="0" applyFont="1" applyFill="1" applyBorder="1" applyAlignment="1">
      <alignment horizontal="left" vertical="center" indent="1"/>
    </xf>
    <xf numFmtId="0" fontId="39" fillId="7" borderId="95" xfId="0" applyFont="1" applyFill="1" applyBorder="1" applyAlignment="1">
      <alignment horizontal="right" vertical="center"/>
    </xf>
    <xf numFmtId="4" fontId="39" fillId="7" borderId="95" xfId="0" applyNumberFormat="1" applyFont="1" applyFill="1" applyBorder="1" applyAlignment="1">
      <alignment horizontal="right" vertical="center"/>
    </xf>
    <xf numFmtId="4" fontId="43" fillId="7" borderId="97" xfId="0" applyNumberFormat="1" applyFont="1" applyFill="1" applyBorder="1" applyAlignment="1">
      <alignment vertical="center"/>
    </xf>
    <xf numFmtId="4" fontId="44" fillId="7" borderId="97" xfId="0" applyNumberFormat="1" applyFont="1" applyFill="1" applyBorder="1" applyAlignment="1">
      <alignment vertical="center"/>
    </xf>
    <xf numFmtId="0" fontId="38" fillId="7" borderId="98" xfId="0" applyFont="1" applyFill="1" applyBorder="1" applyAlignment="1">
      <alignment horizontal="left" vertical="center" wrapText="1" indent="1"/>
    </xf>
    <xf numFmtId="0" fontId="38" fillId="7" borderId="95" xfId="0" applyFont="1" applyFill="1" applyBorder="1" applyAlignment="1">
      <alignment horizontal="left" vertical="center" wrapText="1" indent="1"/>
    </xf>
    <xf numFmtId="0" fontId="38" fillId="7" borderId="99" xfId="0" applyFont="1" applyFill="1" applyBorder="1" applyAlignment="1">
      <alignment horizontal="left" vertical="center" wrapText="1" indent="1"/>
    </xf>
    <xf numFmtId="4" fontId="39" fillId="0" borderId="100" xfId="0" applyNumberFormat="1" applyFont="1" applyBorder="1" applyAlignment="1">
      <alignment horizontal="right" vertical="center" wrapText="1"/>
    </xf>
    <xf numFmtId="0" fontId="38" fillId="0" borderId="81" xfId="0" applyFont="1" applyBorder="1" applyAlignment="1">
      <alignment horizontal="left" vertical="center" indent="1"/>
    </xf>
    <xf numFmtId="0" fontId="38" fillId="0" borderId="85" xfId="0" applyFont="1" applyBorder="1" applyAlignment="1">
      <alignment horizontal="left" vertical="center" indent="1"/>
    </xf>
    <xf numFmtId="0" fontId="45" fillId="0" borderId="85" xfId="0" applyFont="1" applyBorder="1" applyAlignment="1">
      <alignment horizontal="left" vertical="center" indent="1"/>
    </xf>
    <xf numFmtId="4" fontId="39" fillId="0" borderId="100" xfId="0" applyNumberFormat="1" applyFont="1" applyFill="1" applyBorder="1" applyAlignment="1">
      <alignment horizontal="right" vertical="center" wrapText="1"/>
    </xf>
    <xf numFmtId="0" fontId="38" fillId="0" borderId="101" xfId="0" applyFont="1" applyFill="1" applyBorder="1" applyAlignment="1">
      <alignment horizontal="left" vertical="center" wrapText="1" indent="1"/>
    </xf>
    <xf numFmtId="9" fontId="39" fillId="0" borderId="102" xfId="0" applyNumberFormat="1" applyFont="1" applyFill="1" applyBorder="1" applyAlignment="1">
      <alignment horizontal="center" vertical="center" wrapText="1"/>
    </xf>
    <xf numFmtId="9" fontId="39" fillId="0" borderId="103" xfId="0" applyNumberFormat="1" applyFont="1" applyFill="1" applyBorder="1" applyAlignment="1">
      <alignment horizontal="center" vertical="center" wrapText="1"/>
    </xf>
    <xf numFmtId="9" fontId="39" fillId="12" borderId="103" xfId="0" applyNumberFormat="1" applyFont="1" applyFill="1" applyBorder="1" applyAlignment="1">
      <alignment horizontal="center" vertical="center" wrapText="1"/>
    </xf>
    <xf numFmtId="9" fontId="39" fillId="0" borderId="104" xfId="0" applyNumberFormat="1" applyFont="1" applyFill="1" applyBorder="1" applyAlignment="1">
      <alignment horizontal="center" vertical="center" wrapText="1"/>
    </xf>
    <xf numFmtId="4" fontId="39" fillId="0" borderId="105" xfId="0" applyNumberFormat="1" applyFont="1" applyFill="1" applyBorder="1" applyAlignment="1">
      <alignment horizontal="right" vertical="center" wrapText="1"/>
    </xf>
    <xf numFmtId="4" fontId="39" fillId="0" borderId="103" xfId="0" applyNumberFormat="1" applyFont="1" applyFill="1" applyBorder="1" applyAlignment="1">
      <alignment horizontal="right" vertical="center" wrapText="1"/>
    </xf>
    <xf numFmtId="4" fontId="39" fillId="0" borderId="106" xfId="0" applyNumberFormat="1" applyFont="1" applyFill="1" applyBorder="1" applyAlignment="1">
      <alignment horizontal="right" vertical="center" wrapText="1"/>
    </xf>
    <xf numFmtId="4" fontId="40" fillId="0" borderId="102" xfId="0" applyNumberFormat="1" applyFont="1" applyFill="1" applyBorder="1" applyAlignment="1">
      <alignment horizontal="right" vertical="center" wrapText="1"/>
    </xf>
    <xf numFmtId="0" fontId="38" fillId="0" borderId="103" xfId="0" applyFont="1" applyFill="1" applyBorder="1" applyAlignment="1">
      <alignment horizontal="left" vertical="center" wrapText="1" indent="1"/>
    </xf>
    <xf numFmtId="0" fontId="47" fillId="0" borderId="107" xfId="0" applyFont="1" applyFill="1" applyBorder="1" applyAlignment="1">
      <alignment horizontal="left" vertical="center" indent="1"/>
    </xf>
    <xf numFmtId="49" fontId="37" fillId="7" borderId="0" xfId="0" applyNumberFormat="1" applyFont="1" applyFill="1" applyBorder="1" applyAlignment="1">
      <alignment vertical="center"/>
    </xf>
    <xf numFmtId="0" fontId="39" fillId="7" borderId="0" xfId="0" applyFont="1" applyFill="1" applyBorder="1" applyAlignment="1">
      <alignment horizontal="center" vertical="center"/>
    </xf>
    <xf numFmtId="0" fontId="42" fillId="7" borderId="108" xfId="0" applyFont="1" applyFill="1" applyBorder="1" applyAlignment="1">
      <alignment horizontal="left" vertical="center" indent="1"/>
    </xf>
    <xf numFmtId="0" fontId="41" fillId="7" borderId="109" xfId="0" applyFont="1" applyFill="1" applyBorder="1" applyAlignment="1">
      <alignment vertical="center"/>
    </xf>
    <xf numFmtId="0" fontId="38" fillId="7" borderId="0" xfId="0" applyFont="1" applyFill="1" applyBorder="1" applyAlignment="1">
      <alignment horizontal="left" vertical="center" indent="1"/>
    </xf>
    <xf numFmtId="4" fontId="39" fillId="0" borderId="110" xfId="0" applyNumberFormat="1" applyFont="1" applyFill="1" applyBorder="1" applyAlignment="1">
      <alignment horizontal="right" vertical="center" wrapText="1"/>
    </xf>
    <xf numFmtId="4" fontId="40" fillId="0" borderId="111" xfId="0" applyNumberFormat="1" applyFont="1" applyFill="1" applyBorder="1" applyAlignment="1">
      <alignment vertical="center" wrapText="1"/>
    </xf>
    <xf numFmtId="0" fontId="50" fillId="0" borderId="112" xfId="0" applyFont="1" applyFill="1" applyBorder="1" applyAlignment="1">
      <alignment horizontal="left" vertical="center" wrapText="1" indent="1"/>
    </xf>
    <xf numFmtId="0" fontId="50" fillId="0" borderId="113" xfId="0" applyFont="1" applyFill="1" applyBorder="1" applyAlignment="1">
      <alignment horizontal="left" vertical="center" wrapText="1" indent="1"/>
    </xf>
    <xf numFmtId="9" fontId="39" fillId="0" borderId="83" xfId="9" applyFont="1" applyFill="1" applyBorder="1" applyAlignment="1">
      <alignment horizontal="center" vertical="center" wrapText="1"/>
    </xf>
    <xf numFmtId="9" fontId="39" fillId="12" borderId="83" xfId="9" applyFont="1" applyFill="1" applyBorder="1" applyAlignment="1">
      <alignment horizontal="center" vertical="center" wrapText="1"/>
    </xf>
    <xf numFmtId="9" fontId="39" fillId="0" borderId="84" xfId="9" applyFont="1" applyFill="1" applyBorder="1" applyAlignment="1">
      <alignment horizontal="center" vertical="center" wrapText="1"/>
    </xf>
    <xf numFmtId="4" fontId="39" fillId="0" borderId="83" xfId="9" applyNumberFormat="1" applyFont="1" applyFill="1" applyBorder="1" applyAlignment="1">
      <alignment horizontal="right" vertical="center" wrapText="1"/>
    </xf>
    <xf numFmtId="4" fontId="39" fillId="0" borderId="84" xfId="9" applyNumberFormat="1" applyFont="1" applyFill="1" applyBorder="1" applyAlignment="1">
      <alignment horizontal="right" vertical="center" wrapText="1"/>
    </xf>
    <xf numFmtId="4" fontId="40" fillId="0" borderId="114" xfId="0" applyNumberFormat="1" applyFont="1" applyFill="1" applyBorder="1" applyAlignment="1">
      <alignment horizontal="right" vertical="center" wrapText="1"/>
    </xf>
    <xf numFmtId="0" fontId="38" fillId="0" borderId="115" xfId="0" applyFont="1" applyBorder="1" applyAlignment="1">
      <alignment horizontal="left" vertical="center" wrapText="1" indent="1"/>
    </xf>
    <xf numFmtId="0" fontId="38" fillId="0" borderId="116" xfId="0" applyFont="1" applyFill="1" applyBorder="1" applyAlignment="1">
      <alignment horizontal="left" vertical="center" wrapText="1" indent="1"/>
    </xf>
    <xf numFmtId="9" fontId="39" fillId="0" borderId="117" xfId="9" applyFont="1" applyFill="1" applyBorder="1" applyAlignment="1">
      <alignment horizontal="center" vertical="center" wrapText="1"/>
    </xf>
    <xf numFmtId="9" fontId="39" fillId="0" borderId="118" xfId="9" applyFont="1" applyFill="1" applyBorder="1" applyAlignment="1">
      <alignment horizontal="center" vertical="center" wrapText="1"/>
    </xf>
    <xf numFmtId="9" fontId="39" fillId="12" borderId="118" xfId="9" applyFont="1" applyFill="1" applyBorder="1" applyAlignment="1">
      <alignment horizontal="center" vertical="center" wrapText="1"/>
    </xf>
    <xf numFmtId="9" fontId="39" fillId="0" borderId="119" xfId="9" applyFont="1" applyFill="1" applyBorder="1" applyAlignment="1">
      <alignment horizontal="center" vertical="center" wrapText="1"/>
    </xf>
    <xf numFmtId="4" fontId="39" fillId="0" borderId="117" xfId="9" applyNumberFormat="1" applyFont="1" applyFill="1" applyBorder="1" applyAlignment="1">
      <alignment horizontal="right" vertical="center" wrapText="1"/>
    </xf>
    <xf numFmtId="4" fontId="39" fillId="0" borderId="118" xfId="9" applyNumberFormat="1" applyFont="1" applyFill="1" applyBorder="1" applyAlignment="1">
      <alignment horizontal="right" vertical="center" wrapText="1"/>
    </xf>
    <xf numFmtId="4" fontId="39" fillId="0" borderId="119" xfId="9" applyNumberFormat="1" applyFont="1" applyFill="1" applyBorder="1" applyAlignment="1">
      <alignment horizontal="right" vertical="center" wrapText="1"/>
    </xf>
    <xf numFmtId="4" fontId="40" fillId="0" borderId="120" xfId="0" applyNumberFormat="1" applyFont="1" applyBorder="1" applyAlignment="1">
      <alignment horizontal="right" vertical="center" wrapText="1"/>
    </xf>
    <xf numFmtId="0" fontId="38" fillId="0" borderId="118" xfId="0" applyFont="1" applyFill="1" applyBorder="1" applyAlignment="1">
      <alignment horizontal="left" vertical="center" wrapText="1" indent="1"/>
    </xf>
    <xf numFmtId="0" fontId="38" fillId="0" borderId="121" xfId="0" applyFont="1" applyBorder="1" applyAlignment="1">
      <alignment horizontal="left" vertical="center" wrapText="1" indent="1"/>
    </xf>
    <xf numFmtId="0" fontId="38" fillId="0" borderId="122" xfId="0" applyFont="1" applyBorder="1" applyAlignment="1">
      <alignment horizontal="left" vertical="center" wrapText="1" indent="1"/>
    </xf>
    <xf numFmtId="9" fontId="39" fillId="0" borderId="82" xfId="9" applyFont="1" applyFill="1" applyBorder="1" applyAlignment="1">
      <alignment horizontal="center" vertical="center" wrapText="1"/>
    </xf>
    <xf numFmtId="4" fontId="39" fillId="0" borderId="82" xfId="9" applyNumberFormat="1" applyFont="1" applyBorder="1" applyAlignment="1">
      <alignment horizontal="right" vertical="center" wrapText="1"/>
    </xf>
    <xf numFmtId="4" fontId="39" fillId="0" borderId="83" xfId="9" applyNumberFormat="1" applyFont="1" applyBorder="1" applyAlignment="1">
      <alignment horizontal="right" vertical="center" wrapText="1"/>
    </xf>
    <xf numFmtId="4" fontId="39" fillId="0" borderId="84" xfId="9" applyNumberFormat="1" applyFont="1" applyBorder="1" applyAlignment="1">
      <alignment horizontal="right" vertical="center" wrapText="1"/>
    </xf>
    <xf numFmtId="4" fontId="40" fillId="0" borderId="114" xfId="0" applyNumberFormat="1" applyFont="1" applyBorder="1" applyAlignment="1">
      <alignment horizontal="right" vertical="center" wrapText="1"/>
    </xf>
    <xf numFmtId="0" fontId="38" fillId="0" borderId="115" xfId="0" applyFont="1" applyFill="1" applyBorder="1" applyAlignment="1">
      <alignment horizontal="left" vertical="center" wrapText="1" indent="1"/>
    </xf>
    <xf numFmtId="0" fontId="38" fillId="0" borderId="116" xfId="0" applyFont="1" applyBorder="1" applyAlignment="1">
      <alignment horizontal="left" vertical="center" wrapText="1" indent="1"/>
    </xf>
    <xf numFmtId="0" fontId="38" fillId="0" borderId="92" xfId="0" applyFont="1" applyFill="1" applyBorder="1" applyAlignment="1">
      <alignment horizontal="left" vertical="center" wrapText="1" indent="1"/>
    </xf>
    <xf numFmtId="9" fontId="39" fillId="0" borderId="102" xfId="9" applyFont="1" applyFill="1" applyBorder="1" applyAlignment="1">
      <alignment horizontal="center" vertical="center" wrapText="1"/>
    </xf>
    <xf numFmtId="9" fontId="39" fillId="0" borderId="103" xfId="9" applyFont="1" applyFill="1" applyBorder="1" applyAlignment="1">
      <alignment horizontal="center" vertical="center" wrapText="1"/>
    </xf>
    <xf numFmtId="9" fontId="39" fillId="12" borderId="103" xfId="9" applyFont="1" applyFill="1" applyBorder="1" applyAlignment="1">
      <alignment horizontal="center" vertical="center" wrapText="1"/>
    </xf>
    <xf numFmtId="9" fontId="39" fillId="0" borderId="104" xfId="9" applyFont="1" applyFill="1" applyBorder="1" applyAlignment="1">
      <alignment horizontal="center" vertical="center" wrapText="1"/>
    </xf>
    <xf numFmtId="4" fontId="39" fillId="0" borderId="102" xfId="9" applyNumberFormat="1" applyFont="1" applyFill="1" applyBorder="1" applyAlignment="1">
      <alignment horizontal="right" vertical="center" wrapText="1"/>
    </xf>
    <xf numFmtId="4" fontId="39" fillId="0" borderId="103" xfId="9" applyNumberFormat="1" applyFont="1" applyFill="1" applyBorder="1" applyAlignment="1">
      <alignment horizontal="right" vertical="center" wrapText="1"/>
    </xf>
    <xf numFmtId="4" fontId="39" fillId="0" borderId="104" xfId="9" applyNumberFormat="1" applyFont="1" applyFill="1" applyBorder="1" applyAlignment="1">
      <alignment horizontal="right" vertical="center" wrapText="1"/>
    </xf>
    <xf numFmtId="4" fontId="40" fillId="0" borderId="123" xfId="0" applyNumberFormat="1" applyFont="1" applyFill="1" applyBorder="1" applyAlignment="1">
      <alignment horizontal="right" vertical="center" wrapText="1"/>
    </xf>
    <xf numFmtId="0" fontId="38" fillId="0" borderId="124" xfId="0" applyFont="1" applyFill="1" applyBorder="1" applyAlignment="1">
      <alignment horizontal="left" vertical="center" wrapText="1" indent="1"/>
    </xf>
    <xf numFmtId="0" fontId="51" fillId="0" borderId="125" xfId="0" applyFont="1" applyFill="1" applyBorder="1" applyAlignment="1">
      <alignment horizontal="left" vertical="center" wrapText="1" indent="1"/>
    </xf>
    <xf numFmtId="49" fontId="37" fillId="7" borderId="95" xfId="0" applyNumberFormat="1" applyFont="1" applyFill="1" applyBorder="1" applyAlignment="1">
      <alignment vertical="center"/>
    </xf>
    <xf numFmtId="0" fontId="42" fillId="7" borderId="95" xfId="0" applyFont="1" applyFill="1" applyBorder="1" applyAlignment="1">
      <alignment horizontal="left" vertical="center" indent="1"/>
    </xf>
    <xf numFmtId="0" fontId="41" fillId="7" borderId="98" xfId="0" applyFont="1" applyFill="1" applyBorder="1" applyAlignment="1">
      <alignment vertical="center"/>
    </xf>
    <xf numFmtId="0" fontId="38" fillId="7" borderId="95" xfId="0" applyFont="1" applyFill="1" applyBorder="1" applyAlignment="1">
      <alignment horizontal="left" vertical="center" indent="1"/>
    </xf>
    <xf numFmtId="49" fontId="37" fillId="0" borderId="126" xfId="0" applyNumberFormat="1" applyFont="1" applyFill="1" applyBorder="1" applyAlignment="1">
      <alignment horizontal="center" vertical="center" wrapText="1"/>
    </xf>
    <xf numFmtId="0" fontId="38" fillId="0" borderId="127" xfId="0" applyFont="1" applyFill="1" applyBorder="1" applyAlignment="1">
      <alignment horizontal="left" vertical="center" wrapText="1" indent="1"/>
    </xf>
    <xf numFmtId="9" fontId="39" fillId="0" borderId="128" xfId="9" applyFont="1" applyFill="1" applyBorder="1" applyAlignment="1">
      <alignment horizontal="center" vertical="center" wrapText="1"/>
    </xf>
    <xf numFmtId="9" fontId="39" fillId="0" borderId="129" xfId="9" applyFont="1" applyFill="1" applyBorder="1" applyAlignment="1">
      <alignment horizontal="center" vertical="center" wrapText="1"/>
    </xf>
    <xf numFmtId="9" fontId="39" fillId="12" borderId="129" xfId="9" applyFont="1" applyFill="1" applyBorder="1" applyAlignment="1">
      <alignment horizontal="center" vertical="center" wrapText="1"/>
    </xf>
    <xf numFmtId="9" fontId="39" fillId="0" borderId="130" xfId="9" applyFont="1" applyFill="1" applyBorder="1" applyAlignment="1">
      <alignment horizontal="center" vertical="center" wrapText="1"/>
    </xf>
    <xf numFmtId="4" fontId="39" fillId="0" borderId="128" xfId="9" applyNumberFormat="1" applyFont="1" applyFill="1" applyBorder="1" applyAlignment="1">
      <alignment horizontal="right" vertical="center" wrapText="1"/>
    </xf>
    <xf numFmtId="4" fontId="39" fillId="0" borderId="129" xfId="9" applyNumberFormat="1" applyFont="1" applyFill="1" applyBorder="1" applyAlignment="1">
      <alignment horizontal="right" vertical="center" wrapText="1"/>
    </xf>
    <xf numFmtId="4" fontId="39" fillId="0" borderId="130" xfId="9" applyNumberFormat="1" applyFont="1" applyFill="1" applyBorder="1" applyAlignment="1">
      <alignment horizontal="right" vertical="center" wrapText="1"/>
    </xf>
    <xf numFmtId="4" fontId="40" fillId="0" borderId="128" xfId="0" applyNumberFormat="1" applyFont="1" applyFill="1" applyBorder="1" applyAlignment="1">
      <alignment horizontal="right" vertical="center" wrapText="1"/>
    </xf>
    <xf numFmtId="0" fontId="38" fillId="0" borderId="129" xfId="0" applyFont="1" applyFill="1" applyBorder="1" applyAlignment="1">
      <alignment horizontal="left" vertical="center" wrapText="1" indent="1"/>
    </xf>
    <xf numFmtId="0" fontId="38" fillId="0" borderId="127" xfId="0" applyFont="1" applyBorder="1" applyAlignment="1">
      <alignment horizontal="left" vertical="center" wrapText="1" indent="1"/>
    </xf>
    <xf numFmtId="0" fontId="38" fillId="0" borderId="107" xfId="0" applyFont="1" applyBorder="1" applyAlignment="1">
      <alignment horizontal="left" vertical="center" wrapText="1" indent="1"/>
    </xf>
    <xf numFmtId="9" fontId="39" fillId="13" borderId="82" xfId="9" applyFont="1" applyFill="1" applyBorder="1" applyAlignment="1">
      <alignment horizontal="center" vertical="center" wrapText="1"/>
    </xf>
    <xf numFmtId="4" fontId="39" fillId="0" borderId="82" xfId="9" applyNumberFormat="1" applyFont="1" applyFill="1" applyBorder="1" applyAlignment="1">
      <alignment horizontal="right" vertical="center" wrapText="1"/>
    </xf>
    <xf numFmtId="4" fontId="39" fillId="0" borderId="86" xfId="9" applyNumberFormat="1" applyFont="1" applyFill="1" applyBorder="1" applyAlignment="1">
      <alignment horizontal="right" vertical="center" wrapText="1"/>
    </xf>
    <xf numFmtId="4" fontId="39" fillId="0" borderId="87" xfId="9" applyNumberFormat="1" applyFont="1" applyFill="1" applyBorder="1" applyAlignment="1">
      <alignment horizontal="right" vertical="center" wrapText="1"/>
    </xf>
    <xf numFmtId="9" fontId="39" fillId="13" borderId="90" xfId="9" applyFont="1" applyFill="1" applyBorder="1" applyAlignment="1">
      <alignment horizontal="center" vertical="center" wrapText="1"/>
    </xf>
    <xf numFmtId="9" fontId="39" fillId="0" borderId="91" xfId="9" applyFont="1" applyFill="1" applyBorder="1" applyAlignment="1">
      <alignment horizontal="center" vertical="center" wrapText="1"/>
    </xf>
    <xf numFmtId="9" fontId="39" fillId="12" borderId="91" xfId="9" applyFont="1" applyFill="1" applyBorder="1" applyAlignment="1">
      <alignment horizontal="center" vertical="center" wrapText="1"/>
    </xf>
    <xf numFmtId="9" fontId="39" fillId="0" borderId="89" xfId="9" applyFont="1" applyFill="1" applyBorder="1" applyAlignment="1">
      <alignment horizontal="center" vertical="center" wrapText="1"/>
    </xf>
    <xf numFmtId="4" fontId="39" fillId="0" borderId="90" xfId="9" applyNumberFormat="1" applyFont="1" applyFill="1" applyBorder="1" applyAlignment="1">
      <alignment horizontal="right" vertical="center" wrapText="1"/>
    </xf>
    <xf numFmtId="4" fontId="39" fillId="0" borderId="91" xfId="9" applyNumberFormat="1" applyFont="1" applyFill="1" applyBorder="1" applyAlignment="1">
      <alignment horizontal="right" vertical="center" wrapText="1"/>
    </xf>
    <xf numFmtId="4" fontId="39" fillId="0" borderId="89" xfId="9" applyNumberFormat="1" applyFont="1" applyFill="1" applyBorder="1" applyAlignment="1">
      <alignment horizontal="right" vertical="center" wrapText="1"/>
    </xf>
    <xf numFmtId="49" fontId="37" fillId="0" borderId="131" xfId="0" applyNumberFormat="1" applyFont="1" applyFill="1" applyBorder="1" applyAlignment="1">
      <alignment horizontal="center" vertical="center" wrapText="1"/>
    </xf>
    <xf numFmtId="0" fontId="38" fillId="0" borderId="132" xfId="0" applyFont="1" applyFill="1" applyBorder="1" applyAlignment="1">
      <alignment horizontal="left" vertical="center" wrapText="1" indent="1"/>
    </xf>
    <xf numFmtId="9" fontId="39" fillId="0" borderId="133" xfId="9" applyFont="1" applyFill="1" applyBorder="1" applyAlignment="1">
      <alignment horizontal="center" vertical="center" wrapText="1"/>
    </xf>
    <xf numFmtId="9" fontId="39" fillId="0" borderId="134" xfId="9" applyFont="1" applyFill="1" applyBorder="1" applyAlignment="1">
      <alignment horizontal="center" vertical="center" wrapText="1"/>
    </xf>
    <xf numFmtId="9" fontId="39" fillId="12" borderId="134" xfId="9" applyFont="1" applyFill="1" applyBorder="1" applyAlignment="1">
      <alignment horizontal="center" vertical="center" wrapText="1"/>
    </xf>
    <xf numFmtId="9" fontId="39" fillId="0" borderId="135" xfId="9" applyFont="1" applyFill="1" applyBorder="1" applyAlignment="1">
      <alignment horizontal="center" vertical="center" wrapText="1"/>
    </xf>
    <xf numFmtId="4" fontId="39" fillId="0" borderId="133" xfId="9" applyNumberFormat="1" applyFont="1" applyFill="1" applyBorder="1" applyAlignment="1">
      <alignment horizontal="right" vertical="center" wrapText="1"/>
    </xf>
    <xf numFmtId="4" fontId="39" fillId="0" borderId="134" xfId="9" applyNumberFormat="1" applyFont="1" applyFill="1" applyBorder="1" applyAlignment="1">
      <alignment horizontal="right" vertical="center" wrapText="1"/>
    </xf>
    <xf numFmtId="4" fontId="39" fillId="0" borderId="135" xfId="9" applyNumberFormat="1" applyFont="1" applyFill="1" applyBorder="1" applyAlignment="1">
      <alignment horizontal="right" vertical="center" wrapText="1"/>
    </xf>
    <xf numFmtId="4" fontId="40" fillId="0" borderId="133" xfId="0" applyNumberFormat="1" applyFont="1" applyFill="1" applyBorder="1" applyAlignment="1">
      <alignment horizontal="right" vertical="center" wrapText="1"/>
    </xf>
    <xf numFmtId="0" fontId="38" fillId="0" borderId="134" xfId="0" applyFont="1" applyFill="1" applyBorder="1" applyAlignment="1">
      <alignment horizontal="left" vertical="center" wrapText="1" indent="1"/>
    </xf>
    <xf numFmtId="0" fontId="38" fillId="0" borderId="136" xfId="0" applyFont="1" applyBorder="1" applyAlignment="1">
      <alignment horizontal="left" vertical="center" wrapText="1" indent="1"/>
    </xf>
    <xf numFmtId="9" fontId="39" fillId="0" borderId="73" xfId="9" applyFont="1" applyFill="1" applyBorder="1" applyAlignment="1">
      <alignment horizontal="center" vertical="center" wrapText="1"/>
    </xf>
    <xf numFmtId="9" fontId="39" fillId="0" borderId="74" xfId="9" applyFont="1" applyFill="1" applyBorder="1" applyAlignment="1">
      <alignment horizontal="center" vertical="center" wrapText="1"/>
    </xf>
    <xf numFmtId="9" fontId="39" fillId="12" borderId="74" xfId="9" applyFont="1" applyFill="1" applyBorder="1" applyAlignment="1">
      <alignment horizontal="center" vertical="center" wrapText="1"/>
    </xf>
    <xf numFmtId="9" fontId="39" fillId="0" borderId="75" xfId="9" applyFont="1" applyFill="1" applyBorder="1" applyAlignment="1">
      <alignment horizontal="center" vertical="center" wrapText="1"/>
    </xf>
    <xf numFmtId="4" fontId="39" fillId="0" borderId="73" xfId="9" applyNumberFormat="1" applyFont="1" applyFill="1" applyBorder="1" applyAlignment="1">
      <alignment horizontal="right" vertical="center" wrapText="1"/>
    </xf>
    <xf numFmtId="4" fontId="39" fillId="0" borderId="74" xfId="9" applyNumberFormat="1" applyFont="1" applyFill="1" applyBorder="1" applyAlignment="1">
      <alignment horizontal="right" vertical="center" wrapText="1"/>
    </xf>
    <xf numFmtId="4" fontId="39" fillId="0" borderId="75" xfId="9" applyNumberFormat="1" applyFont="1" applyFill="1" applyBorder="1" applyAlignment="1">
      <alignment horizontal="right" vertical="center" wrapText="1"/>
    </xf>
    <xf numFmtId="0" fontId="50" fillId="0" borderId="72" xfId="0" applyFont="1" applyBorder="1" applyAlignment="1">
      <alignment horizontal="left" vertical="center" wrapText="1" indent="1"/>
    </xf>
    <xf numFmtId="0" fontId="50" fillId="0" borderId="85" xfId="0" applyFont="1" applyFill="1" applyBorder="1" applyAlignment="1">
      <alignment horizontal="left" vertical="center" wrapText="1" indent="1"/>
    </xf>
    <xf numFmtId="9" fontId="39" fillId="0" borderId="90" xfId="9" applyFont="1" applyFill="1" applyBorder="1" applyAlignment="1">
      <alignment horizontal="center" vertical="center" wrapText="1"/>
    </xf>
    <xf numFmtId="4" fontId="40" fillId="0" borderId="90" xfId="0" applyNumberFormat="1" applyFont="1" applyBorder="1" applyAlignment="1">
      <alignment horizontal="right" vertical="center" wrapText="1"/>
    </xf>
    <xf numFmtId="0" fontId="38" fillId="0" borderId="72" xfId="0" applyFont="1" applyBorder="1" applyAlignment="1">
      <alignment horizontal="left" vertical="center" wrapText="1" indent="1"/>
    </xf>
    <xf numFmtId="9" fontId="39" fillId="0" borderId="72" xfId="9" applyFont="1" applyFill="1" applyBorder="1" applyAlignment="1">
      <alignment horizontal="center" vertical="center" wrapText="1"/>
    </xf>
    <xf numFmtId="4" fontId="52" fillId="0" borderId="73" xfId="9" applyNumberFormat="1" applyFont="1" applyFill="1" applyBorder="1" applyAlignment="1">
      <alignment horizontal="right" vertical="center" wrapText="1"/>
    </xf>
    <xf numFmtId="4" fontId="52" fillId="0" borderId="74" xfId="9" applyNumberFormat="1" applyFont="1" applyFill="1" applyBorder="1" applyAlignment="1">
      <alignment horizontal="right" vertical="center" wrapText="1"/>
    </xf>
    <xf numFmtId="4" fontId="52" fillId="0" borderId="75" xfId="9" applyNumberFormat="1" applyFont="1" applyFill="1" applyBorder="1" applyAlignment="1">
      <alignment horizontal="right" vertical="center" wrapText="1"/>
    </xf>
    <xf numFmtId="4" fontId="53" fillId="0" borderId="137" xfId="0" applyNumberFormat="1" applyFont="1" applyFill="1" applyBorder="1" applyAlignment="1">
      <alignment horizontal="right" vertical="center" wrapText="1"/>
    </xf>
    <xf numFmtId="0" fontId="38" fillId="0" borderId="138" xfId="0" applyFont="1" applyFill="1" applyBorder="1" applyAlignment="1">
      <alignment horizontal="left" vertical="center" wrapText="1" indent="1"/>
    </xf>
    <xf numFmtId="0" fontId="38" fillId="0" borderId="139" xfId="0" applyFont="1" applyFill="1" applyBorder="1" applyAlignment="1">
      <alignment horizontal="left" vertical="center" wrapText="1" indent="1"/>
    </xf>
    <xf numFmtId="9" fontId="39" fillId="0" borderId="81" xfId="9" applyFont="1" applyFill="1" applyBorder="1" applyAlignment="1">
      <alignment horizontal="center" vertical="center" wrapText="1"/>
    </xf>
    <xf numFmtId="4" fontId="40" fillId="0" borderId="87" xfId="0" applyNumberFormat="1" applyFont="1" applyFill="1" applyBorder="1" applyAlignment="1">
      <alignment horizontal="right" vertical="center" wrapText="1"/>
    </xf>
    <xf numFmtId="0" fontId="38" fillId="0" borderId="31" xfId="0" applyFont="1" applyFill="1" applyBorder="1" applyAlignment="1">
      <alignment horizontal="left" vertical="center" wrapText="1" indent="1"/>
    </xf>
    <xf numFmtId="0" fontId="38" fillId="0" borderId="140" xfId="0" applyFont="1" applyFill="1" applyBorder="1" applyAlignment="1">
      <alignment horizontal="left" vertical="center" wrapText="1" indent="1"/>
    </xf>
    <xf numFmtId="0" fontId="54" fillId="0" borderId="85" xfId="0" applyFont="1" applyFill="1" applyBorder="1" applyAlignment="1">
      <alignment horizontal="left" vertical="center" indent="1"/>
    </xf>
    <xf numFmtId="49" fontId="37" fillId="14" borderId="80" xfId="0" applyNumberFormat="1" applyFont="1" applyFill="1" applyBorder="1" applyAlignment="1">
      <alignment horizontal="center" vertical="center" wrapText="1"/>
    </xf>
    <xf numFmtId="0" fontId="38" fillId="14" borderId="83" xfId="0" applyFont="1" applyFill="1" applyBorder="1" applyAlignment="1">
      <alignment horizontal="left" vertical="center" wrapText="1" indent="1"/>
    </xf>
    <xf numFmtId="9" fontId="39" fillId="14" borderId="82" xfId="9" applyFont="1" applyFill="1" applyBorder="1" applyAlignment="1">
      <alignment horizontal="center" vertical="center" wrapText="1"/>
    </xf>
    <xf numFmtId="0" fontId="38" fillId="0" borderId="141" xfId="0" applyFont="1" applyFill="1" applyBorder="1" applyAlignment="1">
      <alignment horizontal="left" vertical="center" wrapText="1" indent="1"/>
    </xf>
    <xf numFmtId="9" fontId="39" fillId="0" borderId="142" xfId="9" applyFont="1" applyFill="1" applyBorder="1" applyAlignment="1">
      <alignment horizontal="center" vertical="center" wrapText="1"/>
    </xf>
    <xf numFmtId="4" fontId="40" fillId="0" borderId="143" xfId="0" applyNumberFormat="1" applyFont="1" applyFill="1" applyBorder="1" applyAlignment="1">
      <alignment horizontal="right" vertical="center" wrapText="1"/>
    </xf>
    <xf numFmtId="0" fontId="38" fillId="0" borderId="144" xfId="0" applyFont="1" applyFill="1" applyBorder="1" applyAlignment="1">
      <alignment horizontal="left" vertical="center" wrapText="1" indent="1"/>
    </xf>
    <xf numFmtId="0" fontId="38" fillId="0" borderId="145" xfId="0" applyFont="1" applyFill="1" applyBorder="1" applyAlignment="1">
      <alignment horizontal="left" vertical="center" wrapText="1" indent="1"/>
    </xf>
    <xf numFmtId="0" fontId="38" fillId="0" borderId="146" xfId="0" applyFont="1" applyFill="1" applyBorder="1" applyAlignment="1">
      <alignment horizontal="left" vertical="center" wrapText="1" indent="1"/>
    </xf>
    <xf numFmtId="0" fontId="38" fillId="0" borderId="147" xfId="0" applyFont="1" applyFill="1" applyBorder="1" applyAlignment="1">
      <alignment horizontal="left" vertical="center" wrapText="1" indent="1"/>
    </xf>
    <xf numFmtId="0" fontId="38" fillId="0" borderId="148" xfId="0" applyFont="1" applyFill="1" applyBorder="1" applyAlignment="1">
      <alignment horizontal="left" vertical="center" wrapText="1" indent="1"/>
    </xf>
    <xf numFmtId="0" fontId="54" fillId="0" borderId="141" xfId="0" applyFont="1" applyFill="1" applyBorder="1" applyAlignment="1">
      <alignment horizontal="left" vertical="center" indent="1"/>
    </xf>
    <xf numFmtId="9" fontId="39" fillId="0" borderId="101" xfId="9" applyFont="1" applyFill="1" applyBorder="1" applyAlignment="1">
      <alignment horizontal="center" vertical="center" wrapText="1"/>
    </xf>
    <xf numFmtId="4" fontId="40" fillId="0" borderId="106" xfId="0" applyNumberFormat="1" applyFont="1" applyFill="1" applyBorder="1" applyAlignment="1">
      <alignment horizontal="right" vertical="center" wrapText="1"/>
    </xf>
    <xf numFmtId="0" fontId="38" fillId="0" borderId="42" xfId="0" applyFont="1" applyFill="1" applyBorder="1" applyAlignment="1">
      <alignment horizontal="left" vertical="center" wrapText="1" indent="1"/>
    </xf>
    <xf numFmtId="0" fontId="38" fillId="0" borderId="149" xfId="0" applyFont="1" applyFill="1" applyBorder="1" applyAlignment="1">
      <alignment horizontal="left" vertical="center" wrapText="1" indent="1"/>
    </xf>
    <xf numFmtId="0" fontId="54" fillId="0" borderId="150" xfId="0" applyFont="1" applyFill="1" applyBorder="1" applyAlignment="1">
      <alignment horizontal="left" vertical="center" indent="1"/>
    </xf>
    <xf numFmtId="0" fontId="41" fillId="7" borderId="151" xfId="0" applyFont="1" applyFill="1" applyBorder="1" applyAlignment="1">
      <alignment vertical="center"/>
    </xf>
    <xf numFmtId="0" fontId="38" fillId="7" borderId="96" xfId="0" applyFont="1" applyFill="1" applyBorder="1" applyAlignment="1">
      <alignment horizontal="left" vertical="center" indent="1"/>
    </xf>
    <xf numFmtId="4" fontId="39" fillId="0" borderId="76" xfId="9" applyNumberFormat="1" applyFont="1" applyFill="1" applyBorder="1" applyAlignment="1">
      <alignment horizontal="right" vertical="center" wrapText="1"/>
    </xf>
    <xf numFmtId="4" fontId="39" fillId="0" borderId="77" xfId="9" applyNumberFormat="1" applyFont="1" applyFill="1" applyBorder="1" applyAlignment="1">
      <alignment horizontal="right" vertical="center" wrapText="1"/>
    </xf>
    <xf numFmtId="0" fontId="38" fillId="0" borderId="152" xfId="0" applyFont="1" applyBorder="1" applyAlignment="1">
      <alignment horizontal="left" vertical="center" wrapText="1" indent="1"/>
    </xf>
    <xf numFmtId="4" fontId="39" fillId="0" borderId="100" xfId="9" applyNumberFormat="1" applyFont="1" applyFill="1" applyBorder="1" applyAlignment="1">
      <alignment horizontal="right" vertical="center" wrapText="1"/>
    </xf>
    <xf numFmtId="0" fontId="38" fillId="0" borderId="152" xfId="0" applyFont="1" applyFill="1" applyBorder="1" applyAlignment="1">
      <alignment horizontal="left" vertical="center" wrapText="1" indent="1"/>
    </xf>
    <xf numFmtId="4" fontId="39" fillId="0" borderId="153" xfId="9" applyNumberFormat="1" applyFont="1" applyFill="1" applyBorder="1" applyAlignment="1">
      <alignment horizontal="right" vertical="center" wrapText="1"/>
    </xf>
    <xf numFmtId="4" fontId="39" fillId="0" borderId="154" xfId="9" applyNumberFormat="1" applyFont="1" applyFill="1" applyBorder="1" applyAlignment="1">
      <alignment horizontal="right" vertical="center" wrapText="1"/>
    </xf>
    <xf numFmtId="49" fontId="55" fillId="7" borderId="95" xfId="0" applyNumberFormat="1" applyFont="1" applyFill="1" applyBorder="1" applyAlignment="1">
      <alignment vertical="center"/>
    </xf>
    <xf numFmtId="0" fontId="41" fillId="7" borderId="98" xfId="0" applyFont="1" applyFill="1" applyBorder="1"/>
    <xf numFmtId="0" fontId="38" fillId="7" borderId="95" xfId="0" applyFont="1" applyFill="1" applyBorder="1" applyAlignment="1">
      <alignment horizontal="left" indent="1"/>
    </xf>
    <xf numFmtId="0" fontId="56" fillId="0" borderId="72" xfId="0" applyFont="1" applyBorder="1" applyAlignment="1">
      <alignment horizontal="left" vertical="center" wrapText="1" indent="1"/>
    </xf>
    <xf numFmtId="0" fontId="56" fillId="0" borderId="152" xfId="0" applyFont="1" applyBorder="1" applyAlignment="1">
      <alignment horizontal="left" vertical="center" wrapText="1" indent="1"/>
    </xf>
    <xf numFmtId="0" fontId="38" fillId="14" borderId="81" xfId="0" applyFont="1" applyFill="1" applyBorder="1" applyAlignment="1">
      <alignment horizontal="left" vertical="center" wrapText="1" indent="1"/>
    </xf>
    <xf numFmtId="0" fontId="38" fillId="0" borderId="155" xfId="0" applyFont="1" applyFill="1" applyBorder="1" applyAlignment="1">
      <alignment horizontal="left" vertical="center" wrapText="1" indent="1"/>
    </xf>
    <xf numFmtId="4" fontId="39" fillId="0" borderId="156" xfId="9" applyNumberFormat="1" applyFont="1" applyFill="1" applyBorder="1" applyAlignment="1">
      <alignment horizontal="right" vertical="center" wrapText="1"/>
    </xf>
    <xf numFmtId="4" fontId="40" fillId="0" borderId="73" xfId="0" applyNumberFormat="1" applyFont="1" applyBorder="1" applyAlignment="1">
      <alignment horizontal="right" vertical="center" wrapText="1"/>
    </xf>
    <xf numFmtId="4" fontId="39" fillId="0" borderId="157" xfId="9" applyNumberFormat="1" applyFont="1" applyFill="1" applyBorder="1" applyAlignment="1">
      <alignment horizontal="right" vertical="center" wrapText="1"/>
    </xf>
    <xf numFmtId="0" fontId="56" fillId="0" borderId="81" xfId="0" applyFont="1" applyBorder="1" applyAlignment="1">
      <alignment horizontal="left" vertical="center" wrapText="1" indent="1"/>
    </xf>
    <xf numFmtId="0" fontId="38" fillId="0" borderId="158" xfId="0" applyFont="1" applyFill="1" applyBorder="1" applyAlignment="1">
      <alignment horizontal="left" vertical="center" wrapText="1" indent="1"/>
    </xf>
    <xf numFmtId="0" fontId="38" fillId="0" borderId="159" xfId="0" applyFont="1" applyBorder="1" applyAlignment="1">
      <alignment horizontal="left" vertical="center" wrapText="1" indent="1"/>
    </xf>
    <xf numFmtId="49" fontId="39" fillId="7" borderId="95" xfId="0" applyNumberFormat="1" applyFont="1" applyFill="1" applyBorder="1" applyAlignment="1">
      <alignment vertical="center"/>
    </xf>
    <xf numFmtId="0" fontId="38" fillId="7" borderId="160" xfId="0" applyFont="1" applyFill="1" applyBorder="1" applyAlignment="1">
      <alignment horizontal="left" vertical="center" indent="1"/>
    </xf>
    <xf numFmtId="4" fontId="57" fillId="15" borderId="161" xfId="0" applyNumberFormat="1" applyFont="1" applyFill="1" applyBorder="1" applyAlignment="1">
      <alignment horizontal="left" vertical="center" indent="22"/>
    </xf>
    <xf numFmtId="4" fontId="57" fillId="15" borderId="162" xfId="0" applyNumberFormat="1" applyFont="1" applyFill="1" applyBorder="1" applyAlignment="1">
      <alignment horizontal="left" vertical="center" indent="22"/>
    </xf>
    <xf numFmtId="4" fontId="58" fillId="15" borderId="162" xfId="0" applyNumberFormat="1" applyFont="1" applyFill="1" applyBorder="1" applyAlignment="1">
      <alignment vertical="center"/>
    </xf>
    <xf numFmtId="4" fontId="58" fillId="15" borderId="95" xfId="0" applyNumberFormat="1" applyFont="1" applyFill="1" applyBorder="1" applyAlignment="1">
      <alignment vertical="center"/>
    </xf>
    <xf numFmtId="4" fontId="58" fillId="15" borderId="160" xfId="0" applyNumberFormat="1" applyFont="1" applyFill="1" applyBorder="1" applyAlignment="1">
      <alignment vertical="center"/>
    </xf>
    <xf numFmtId="0" fontId="38" fillId="0" borderId="79" xfId="0" applyFont="1" applyFill="1" applyBorder="1" applyAlignment="1">
      <alignment horizontal="left" vertical="center" indent="1"/>
    </xf>
    <xf numFmtId="49" fontId="39" fillId="15" borderId="161" xfId="0" applyNumberFormat="1" applyFont="1" applyFill="1" applyBorder="1" applyAlignment="1">
      <alignment horizontal="center" vertical="center"/>
    </xf>
    <xf numFmtId="0" fontId="40" fillId="15" borderId="163" xfId="0" applyFont="1" applyFill="1" applyBorder="1" applyAlignment="1">
      <alignment horizontal="center" vertical="center"/>
    </xf>
    <xf numFmtId="0" fontId="37" fillId="15" borderId="163" xfId="0" applyFont="1" applyFill="1" applyBorder="1" applyAlignment="1">
      <alignment horizontal="center" vertical="center"/>
    </xf>
    <xf numFmtId="0" fontId="37" fillId="15" borderId="163" xfId="0" applyFont="1" applyFill="1" applyBorder="1" applyAlignment="1">
      <alignment horizontal="center" vertical="distributed"/>
    </xf>
    <xf numFmtId="4" fontId="40" fillId="15" borderId="163" xfId="0" applyNumberFormat="1" applyFont="1" applyFill="1" applyBorder="1" applyAlignment="1">
      <alignment horizontal="center" vertical="center"/>
    </xf>
    <xf numFmtId="0" fontId="40" fillId="10" borderId="163" xfId="0" applyFont="1" applyFill="1" applyBorder="1" applyAlignment="1">
      <alignment horizontal="center" vertical="center"/>
    </xf>
    <xf numFmtId="0" fontId="40" fillId="15" borderId="164" xfId="0" applyFont="1" applyFill="1" applyBorder="1" applyAlignment="1">
      <alignment horizontal="left" vertical="center" indent="1"/>
    </xf>
    <xf numFmtId="0" fontId="40" fillId="0" borderId="79" xfId="0" applyFont="1" applyFill="1" applyBorder="1" applyAlignment="1">
      <alignment horizontal="left" vertical="center" indent="1"/>
    </xf>
    <xf numFmtId="49" fontId="39" fillId="0" borderId="166" xfId="0" applyNumberFormat="1" applyFont="1" applyFill="1" applyBorder="1" applyAlignment="1">
      <alignment horizontal="center" vertical="center"/>
    </xf>
    <xf numFmtId="0" fontId="38" fillId="0" borderId="75" xfId="0" applyFont="1" applyFill="1" applyBorder="1" applyAlignment="1">
      <alignment horizontal="left" vertical="center" wrapText="1" indent="1"/>
    </xf>
    <xf numFmtId="9" fontId="39" fillId="0" borderId="73" xfId="9" applyFont="1" applyBorder="1" applyAlignment="1">
      <alignment horizontal="center" vertical="center" wrapText="1"/>
    </xf>
    <xf numFmtId="9" fontId="39" fillId="0" borderId="74" xfId="9" applyFont="1" applyBorder="1" applyAlignment="1">
      <alignment horizontal="center" vertical="center" wrapText="1"/>
    </xf>
    <xf numFmtId="9" fontId="39" fillId="0" borderId="130" xfId="9" applyFont="1" applyBorder="1" applyAlignment="1">
      <alignment horizontal="center" vertical="center" wrapText="1"/>
    </xf>
    <xf numFmtId="4" fontId="37" fillId="0" borderId="128" xfId="9" applyNumberFormat="1" applyFont="1" applyBorder="1" applyAlignment="1">
      <alignment horizontal="right" vertical="center" wrapText="1"/>
    </xf>
    <xf numFmtId="4" fontId="37" fillId="0" borderId="129" xfId="9" applyNumberFormat="1" applyFont="1" applyBorder="1" applyAlignment="1">
      <alignment horizontal="right" vertical="center" wrapText="1"/>
    </xf>
    <xf numFmtId="4" fontId="37" fillId="0" borderId="130" xfId="9" applyNumberFormat="1" applyFont="1" applyBorder="1" applyAlignment="1">
      <alignment horizontal="right" vertical="center" wrapText="1"/>
    </xf>
    <xf numFmtId="4" fontId="39" fillId="0" borderId="128" xfId="0" applyNumberFormat="1" applyFont="1" applyBorder="1" applyAlignment="1">
      <alignment horizontal="right" vertical="center" wrapText="1"/>
    </xf>
    <xf numFmtId="0" fontId="59" fillId="0" borderId="167" xfId="0" applyFont="1" applyBorder="1" applyAlignment="1">
      <alignment horizontal="left" vertical="center" indent="1"/>
    </xf>
    <xf numFmtId="0" fontId="59" fillId="0" borderId="79" xfId="0" applyFont="1" applyFill="1" applyBorder="1" applyAlignment="1">
      <alignment horizontal="left" vertical="center" indent="1"/>
    </xf>
    <xf numFmtId="49" fontId="39" fillId="0" borderId="169" xfId="0" applyNumberFormat="1" applyFont="1" applyFill="1" applyBorder="1" applyAlignment="1">
      <alignment horizontal="center" vertical="center"/>
    </xf>
    <xf numFmtId="0" fontId="38" fillId="0" borderId="84" xfId="0" applyFont="1" applyFill="1" applyBorder="1" applyAlignment="1">
      <alignment horizontal="left" vertical="center" wrapText="1" indent="1"/>
    </xf>
    <xf numFmtId="9" fontId="39" fillId="0" borderId="82" xfId="9" applyFont="1" applyBorder="1" applyAlignment="1">
      <alignment horizontal="center" vertical="center" wrapText="1"/>
    </xf>
    <xf numFmtId="9" fontId="39" fillId="0" borderId="83" xfId="9" applyFont="1" applyBorder="1" applyAlignment="1">
      <alignment horizontal="center" vertical="center" wrapText="1"/>
    </xf>
    <xf numFmtId="9" fontId="39" fillId="0" borderId="84" xfId="9" applyFont="1" applyBorder="1" applyAlignment="1">
      <alignment horizontal="center" vertical="center" wrapText="1"/>
    </xf>
    <xf numFmtId="4" fontId="37" fillId="0" borderId="82" xfId="9" applyNumberFormat="1" applyFont="1" applyBorder="1" applyAlignment="1">
      <alignment horizontal="right" vertical="center" wrapText="1"/>
    </xf>
    <xf numFmtId="4" fontId="37" fillId="0" borderId="83" xfId="9" applyNumberFormat="1" applyFont="1" applyBorder="1" applyAlignment="1">
      <alignment horizontal="right" vertical="center" wrapText="1"/>
    </xf>
    <xf numFmtId="4" fontId="37" fillId="0" borderId="84" xfId="9" applyNumberFormat="1" applyFont="1" applyBorder="1" applyAlignment="1">
      <alignment horizontal="right" vertical="center" wrapText="1"/>
    </xf>
    <xf numFmtId="0" fontId="59" fillId="0" borderId="170" xfId="0" applyFont="1" applyBorder="1" applyAlignment="1">
      <alignment horizontal="left" vertical="center" indent="1"/>
    </xf>
    <xf numFmtId="0" fontId="59" fillId="0" borderId="79" xfId="0" applyFont="1" applyBorder="1" applyAlignment="1">
      <alignment horizontal="left" vertical="center" indent="1"/>
    </xf>
    <xf numFmtId="0" fontId="38" fillId="0" borderId="84" xfId="0" applyFont="1" applyBorder="1" applyAlignment="1">
      <alignment horizontal="left" vertical="center" wrapText="1" indent="1"/>
    </xf>
    <xf numFmtId="49" fontId="39" fillId="14" borderId="169" xfId="0" applyNumberFormat="1" applyFont="1" applyFill="1" applyBorder="1" applyAlignment="1">
      <alignment horizontal="center" vertical="center"/>
    </xf>
    <xf numFmtId="0" fontId="38" fillId="14" borderId="84" xfId="0" applyFont="1" applyFill="1" applyBorder="1" applyAlignment="1">
      <alignment horizontal="left" vertical="center" wrapText="1" indent="1"/>
    </xf>
    <xf numFmtId="0" fontId="39" fillId="0" borderId="169" xfId="0" applyNumberFormat="1" applyFont="1" applyFill="1" applyBorder="1" applyAlignment="1">
      <alignment horizontal="center" vertical="center"/>
    </xf>
    <xf numFmtId="0" fontId="39" fillId="16" borderId="169" xfId="0" applyNumberFormat="1" applyFont="1" applyFill="1" applyBorder="1" applyAlignment="1">
      <alignment horizontal="center" vertical="center"/>
    </xf>
    <xf numFmtId="0" fontId="38" fillId="16" borderId="83" xfId="0" applyFont="1" applyFill="1" applyBorder="1" applyAlignment="1">
      <alignment horizontal="left" vertical="center" wrapText="1" indent="1"/>
    </xf>
    <xf numFmtId="0" fontId="38" fillId="0" borderId="170" xfId="0" applyFont="1" applyBorder="1" applyAlignment="1">
      <alignment horizontal="left" vertical="center" wrapText="1" indent="1"/>
    </xf>
    <xf numFmtId="0" fontId="38" fillId="0" borderId="79" xfId="0" applyFont="1" applyBorder="1" applyAlignment="1">
      <alignment horizontal="left" vertical="center" wrapText="1" indent="1"/>
    </xf>
    <xf numFmtId="0" fontId="39" fillId="0" borderId="172" xfId="0" applyNumberFormat="1" applyFont="1" applyFill="1" applyBorder="1" applyAlignment="1">
      <alignment horizontal="center" vertical="center"/>
    </xf>
    <xf numFmtId="0" fontId="38" fillId="0" borderId="173" xfId="0" applyFont="1" applyBorder="1" applyAlignment="1">
      <alignment horizontal="left" vertical="center" wrapText="1" indent="1"/>
    </xf>
    <xf numFmtId="9" fontId="39" fillId="0" borderId="117" xfId="9" applyFont="1" applyBorder="1" applyAlignment="1">
      <alignment horizontal="center" vertical="center" wrapText="1"/>
    </xf>
    <xf numFmtId="9" fontId="39" fillId="0" borderId="118" xfId="9" applyFont="1" applyBorder="1" applyAlignment="1">
      <alignment horizontal="center" vertical="center" wrapText="1"/>
    </xf>
    <xf numFmtId="9" fontId="39" fillId="0" borderId="119" xfId="9" applyFont="1" applyBorder="1" applyAlignment="1">
      <alignment horizontal="center" vertical="center" wrapText="1"/>
    </xf>
    <xf numFmtId="4" fontId="37" fillId="0" borderId="117" xfId="9" applyNumberFormat="1" applyFont="1" applyBorder="1" applyAlignment="1">
      <alignment horizontal="right" vertical="center" wrapText="1"/>
    </xf>
    <xf numFmtId="4" fontId="37" fillId="0" borderId="118" xfId="9" applyNumberFormat="1" applyFont="1" applyBorder="1" applyAlignment="1">
      <alignment horizontal="right" vertical="center" wrapText="1"/>
    </xf>
    <xf numFmtId="4" fontId="37" fillId="0" borderId="119" xfId="9" applyNumberFormat="1" applyFont="1" applyBorder="1" applyAlignment="1">
      <alignment horizontal="right" vertical="center" wrapText="1"/>
    </xf>
    <xf numFmtId="4" fontId="39" fillId="0" borderId="117" xfId="0" applyNumberFormat="1" applyFont="1" applyBorder="1" applyAlignment="1">
      <alignment horizontal="right" vertical="center" wrapText="1"/>
    </xf>
    <xf numFmtId="0" fontId="59" fillId="0" borderId="174" xfId="0" applyFont="1" applyBorder="1" applyAlignment="1">
      <alignment horizontal="left" vertical="center" indent="1"/>
    </xf>
    <xf numFmtId="49" fontId="39" fillId="15" borderId="175" xfId="0" applyNumberFormat="1" applyFont="1" applyFill="1" applyBorder="1" applyAlignment="1">
      <alignment vertical="center"/>
    </xf>
    <xf numFmtId="0" fontId="42" fillId="15" borderId="95" xfId="0" applyFont="1" applyFill="1" applyBorder="1" applyAlignment="1">
      <alignment horizontal="right" vertical="distributed"/>
    </xf>
    <xf numFmtId="0" fontId="42" fillId="15" borderId="176" xfId="0" applyFont="1" applyFill="1" applyBorder="1" applyAlignment="1">
      <alignment horizontal="right" vertical="distributed"/>
    </xf>
    <xf numFmtId="0" fontId="39" fillId="15" borderId="176" xfId="0" applyFont="1" applyFill="1" applyBorder="1" applyAlignment="1">
      <alignment horizontal="right" vertical="center"/>
    </xf>
    <xf numFmtId="4" fontId="39" fillId="15" borderId="176" xfId="0" applyNumberFormat="1" applyFont="1" applyFill="1" applyBorder="1" applyAlignment="1">
      <alignment horizontal="right" vertical="center"/>
    </xf>
    <xf numFmtId="4" fontId="43" fillId="15" borderId="177" xfId="0" applyNumberFormat="1" applyFont="1" applyFill="1" applyBorder="1" applyAlignment="1">
      <alignment vertical="center"/>
    </xf>
    <xf numFmtId="0" fontId="41" fillId="15" borderId="176" xfId="0" applyFont="1" applyFill="1" applyBorder="1" applyAlignment="1">
      <alignment vertical="center"/>
    </xf>
    <xf numFmtId="0" fontId="59" fillId="15" borderId="178" xfId="0" applyFont="1" applyFill="1" applyBorder="1" applyAlignment="1">
      <alignment horizontal="left" vertical="center" indent="1"/>
    </xf>
    <xf numFmtId="0" fontId="61" fillId="0" borderId="0" xfId="0" applyFont="1" applyAlignment="1">
      <alignment vertical="center"/>
    </xf>
    <xf numFmtId="0" fontId="41" fillId="0" borderId="0" xfId="0" applyFont="1" applyAlignment="1">
      <alignment vertical="center"/>
    </xf>
    <xf numFmtId="0" fontId="41" fillId="0" borderId="0" xfId="0" applyFont="1" applyAlignment="1">
      <alignment horizontal="right" vertical="center"/>
    </xf>
    <xf numFmtId="4" fontId="39" fillId="0" borderId="0" xfId="0" applyNumberFormat="1" applyFont="1" applyAlignment="1">
      <alignment horizontal="right" vertical="center"/>
    </xf>
    <xf numFmtId="0" fontId="41" fillId="0" borderId="0" xfId="0" applyFont="1" applyAlignment="1">
      <alignment horizontal="left" vertical="center" indent="1"/>
    </xf>
    <xf numFmtId="49" fontId="39" fillId="0" borderId="0" xfId="0" applyNumberFormat="1" applyFont="1" applyAlignment="1">
      <alignment vertical="center"/>
    </xf>
    <xf numFmtId="0" fontId="63" fillId="0" borderId="0" xfId="0" applyFont="1" applyAlignment="1" applyProtection="1">
      <alignment horizontal="center" vertical="center"/>
      <protection locked="0"/>
    </xf>
    <xf numFmtId="0" fontId="64" fillId="0" borderId="0" xfId="0" applyFont="1" applyAlignment="1" applyProtection="1">
      <alignment vertical="center"/>
      <protection locked="0"/>
    </xf>
    <xf numFmtId="0" fontId="0" fillId="0" borderId="0" xfId="0" applyAlignment="1" applyProtection="1">
      <alignment vertical="center"/>
      <protection locked="0"/>
    </xf>
    <xf numFmtId="0" fontId="0" fillId="0" borderId="0" xfId="0" applyProtection="1">
      <protection locked="0"/>
    </xf>
    <xf numFmtId="49" fontId="37" fillId="0" borderId="179" xfId="0" applyNumberFormat="1" applyFont="1" applyFill="1" applyBorder="1" applyAlignment="1">
      <alignment horizontal="center" vertical="center" wrapText="1"/>
    </xf>
    <xf numFmtId="0" fontId="38" fillId="0" borderId="179" xfId="0" applyFont="1" applyFill="1" applyBorder="1" applyAlignment="1">
      <alignment horizontal="left" vertical="center" wrapText="1" indent="1"/>
    </xf>
    <xf numFmtId="0" fontId="65" fillId="0" borderId="0" xfId="0" applyFont="1" applyBorder="1" applyAlignment="1" applyProtection="1">
      <alignment vertical="center" wrapText="1"/>
      <protection locked="0"/>
    </xf>
    <xf numFmtId="0" fontId="70" fillId="0" borderId="0" xfId="11" applyFill="1" applyBorder="1" applyAlignment="1">
      <alignment horizontal="left" vertical="center"/>
    </xf>
    <xf numFmtId="0" fontId="72" fillId="17" borderId="182" xfId="11" applyFont="1" applyFill="1" applyBorder="1" applyAlignment="1">
      <alignment horizontal="center" vertical="center" wrapText="1"/>
    </xf>
    <xf numFmtId="1" fontId="73" fillId="18" borderId="182" xfId="11" applyNumberFormat="1" applyFont="1" applyFill="1" applyBorder="1" applyAlignment="1">
      <alignment horizontal="center" vertical="center" wrapText="1"/>
    </xf>
    <xf numFmtId="0" fontId="74" fillId="0" borderId="182" xfId="11" applyFont="1" applyFill="1" applyBorder="1" applyAlignment="1">
      <alignment horizontal="left" vertical="center" wrapText="1" indent="1"/>
    </xf>
    <xf numFmtId="1" fontId="73" fillId="19" borderId="182" xfId="11" applyNumberFormat="1" applyFont="1" applyFill="1" applyBorder="1" applyAlignment="1">
      <alignment horizontal="center" vertical="center" wrapText="1"/>
    </xf>
    <xf numFmtId="0" fontId="70" fillId="0" borderId="0" xfId="11" applyFill="1" applyBorder="1" applyAlignment="1">
      <alignment horizontal="center" vertical="center"/>
    </xf>
    <xf numFmtId="0" fontId="4" fillId="4" borderId="9" xfId="4" applyFont="1" applyFill="1" applyBorder="1" applyAlignment="1">
      <alignment horizontal="center" vertical="center" wrapText="1"/>
    </xf>
    <xf numFmtId="0" fontId="23" fillId="20" borderId="31" xfId="0" applyFont="1" applyFill="1" applyBorder="1" applyAlignment="1">
      <alignment horizontal="center" vertical="center" wrapText="1"/>
    </xf>
    <xf numFmtId="0" fontId="19" fillId="20" borderId="28" xfId="0" applyFont="1" applyFill="1" applyBorder="1" applyAlignment="1">
      <alignment horizontal="left" vertical="center" wrapText="1" indent="1"/>
    </xf>
    <xf numFmtId="0" fontId="12" fillId="20" borderId="28" xfId="0" applyFont="1" applyFill="1" applyBorder="1" applyAlignment="1">
      <alignment horizontal="center" vertical="center" wrapText="1"/>
    </xf>
    <xf numFmtId="0" fontId="19" fillId="20" borderId="28" xfId="0" applyFont="1" applyFill="1" applyBorder="1" applyAlignment="1">
      <alignment horizontal="center" vertical="center" wrapText="1"/>
    </xf>
    <xf numFmtId="39" fontId="12" fillId="20" borderId="28" xfId="0" applyNumberFormat="1" applyFont="1" applyFill="1" applyBorder="1" applyAlignment="1">
      <alignment horizontal="right" vertical="center"/>
    </xf>
    <xf numFmtId="0" fontId="22" fillId="21" borderId="37" xfId="0" applyFont="1" applyFill="1" applyBorder="1" applyAlignment="1">
      <alignment horizontal="center" vertical="center" wrapText="1"/>
    </xf>
    <xf numFmtId="0" fontId="21" fillId="21" borderId="36" xfId="0" applyFont="1" applyFill="1" applyBorder="1" applyAlignment="1">
      <alignment horizontal="left" vertical="center" wrapText="1" indent="1"/>
    </xf>
    <xf numFmtId="0" fontId="12" fillId="21" borderId="36" xfId="0" applyFont="1" applyFill="1" applyBorder="1" applyAlignment="1">
      <alignment horizontal="center" vertical="center" wrapText="1"/>
    </xf>
    <xf numFmtId="0" fontId="19" fillId="21" borderId="36" xfId="0" applyFont="1" applyFill="1" applyBorder="1" applyAlignment="1">
      <alignment horizontal="center" vertical="center" wrapText="1"/>
    </xf>
    <xf numFmtId="39" fontId="12" fillId="21" borderId="36" xfId="0" applyNumberFormat="1" applyFont="1" applyFill="1" applyBorder="1" applyAlignment="1">
      <alignment horizontal="right" vertical="center"/>
    </xf>
    <xf numFmtId="0" fontId="23" fillId="21" borderId="31" xfId="0" applyFont="1" applyFill="1" applyBorder="1" applyAlignment="1">
      <alignment horizontal="center" vertical="center" wrapText="1"/>
    </xf>
    <xf numFmtId="0" fontId="19" fillId="21" borderId="28" xfId="0" applyFont="1" applyFill="1" applyBorder="1" applyAlignment="1">
      <alignment horizontal="left" vertical="center" wrapText="1" indent="1"/>
    </xf>
    <xf numFmtId="0" fontId="12" fillId="21" borderId="28" xfId="0" applyFont="1" applyFill="1" applyBorder="1" applyAlignment="1">
      <alignment horizontal="center" vertical="center" wrapText="1"/>
    </xf>
    <xf numFmtId="0" fontId="19" fillId="21" borderId="28" xfId="0" applyFont="1" applyFill="1" applyBorder="1" applyAlignment="1">
      <alignment horizontal="center" vertical="center" wrapText="1"/>
    </xf>
    <xf numFmtId="39" fontId="12" fillId="21" borderId="28" xfId="0" applyNumberFormat="1" applyFont="1" applyFill="1" applyBorder="1" applyAlignment="1">
      <alignment horizontal="right" vertical="center"/>
    </xf>
    <xf numFmtId="0" fontId="23" fillId="21" borderId="47" xfId="0" applyFont="1" applyFill="1" applyBorder="1" applyAlignment="1">
      <alignment horizontal="center" vertical="center" wrapText="1"/>
    </xf>
    <xf numFmtId="39" fontId="20" fillId="21" borderId="36" xfId="0" applyNumberFormat="1" applyFont="1" applyFill="1" applyBorder="1" applyAlignment="1">
      <alignment horizontal="right" vertical="center"/>
    </xf>
    <xf numFmtId="0" fontId="22" fillId="16" borderId="37" xfId="0" applyFont="1" applyFill="1" applyBorder="1" applyAlignment="1">
      <alignment horizontal="center" vertical="center" wrapText="1"/>
    </xf>
    <xf numFmtId="0" fontId="21" fillId="16" borderId="36" xfId="0" applyFont="1" applyFill="1" applyBorder="1" applyAlignment="1">
      <alignment horizontal="left" vertical="center" wrapText="1" indent="1"/>
    </xf>
    <xf numFmtId="0" fontId="12" fillId="16" borderId="36" xfId="0" applyFont="1" applyFill="1" applyBorder="1" applyAlignment="1">
      <alignment horizontal="center" vertical="center" wrapText="1"/>
    </xf>
    <xf numFmtId="0" fontId="19" fillId="16" borderId="36" xfId="0" applyFont="1" applyFill="1" applyBorder="1" applyAlignment="1">
      <alignment horizontal="center" vertical="center" wrapText="1"/>
    </xf>
    <xf numFmtId="39" fontId="12" fillId="16" borderId="36" xfId="0" applyNumberFormat="1" applyFont="1" applyFill="1" applyBorder="1" applyAlignment="1">
      <alignment horizontal="right" vertical="center"/>
    </xf>
    <xf numFmtId="39" fontId="20" fillId="16" borderId="36" xfId="0" applyNumberFormat="1" applyFont="1" applyFill="1" applyBorder="1" applyAlignment="1">
      <alignment horizontal="right" vertical="center"/>
    </xf>
    <xf numFmtId="0" fontId="23" fillId="16" borderId="31" xfId="0" applyFont="1" applyFill="1" applyBorder="1" applyAlignment="1">
      <alignment horizontal="center" vertical="center" wrapText="1"/>
    </xf>
    <xf numFmtId="0" fontId="19" fillId="16" borderId="28" xfId="0" applyFont="1" applyFill="1" applyBorder="1" applyAlignment="1">
      <alignment horizontal="left" vertical="center" wrapText="1" indent="1"/>
    </xf>
    <xf numFmtId="0" fontId="12" fillId="16" borderId="28" xfId="0" applyFont="1" applyFill="1" applyBorder="1" applyAlignment="1">
      <alignment horizontal="center" vertical="center" wrapText="1"/>
    </xf>
    <xf numFmtId="0" fontId="19" fillId="16" borderId="28" xfId="0" applyFont="1" applyFill="1" applyBorder="1" applyAlignment="1">
      <alignment horizontal="center" vertical="center" wrapText="1"/>
    </xf>
    <xf numFmtId="39" fontId="12" fillId="16" borderId="28" xfId="0" applyNumberFormat="1" applyFont="1" applyFill="1" applyBorder="1" applyAlignment="1">
      <alignment horizontal="right" vertical="center"/>
    </xf>
    <xf numFmtId="39" fontId="12" fillId="16" borderId="34" xfId="0" applyNumberFormat="1" applyFont="1" applyFill="1" applyBorder="1" applyAlignment="1">
      <alignment horizontal="right" vertical="center"/>
    </xf>
    <xf numFmtId="0" fontId="19" fillId="21" borderId="34" xfId="0" applyFont="1" applyFill="1" applyBorder="1" applyAlignment="1">
      <alignment horizontal="left" vertical="center" wrapText="1" indent="1"/>
    </xf>
    <xf numFmtId="0" fontId="12" fillId="21" borderId="34" xfId="0" applyFont="1" applyFill="1" applyBorder="1" applyAlignment="1">
      <alignment horizontal="center" vertical="center" wrapText="1"/>
    </xf>
    <xf numFmtId="0" fontId="19" fillId="21" borderId="34" xfId="0" applyFont="1" applyFill="1" applyBorder="1" applyAlignment="1">
      <alignment horizontal="center" vertical="center" wrapText="1"/>
    </xf>
    <xf numFmtId="39" fontId="12" fillId="21" borderId="34" xfId="0" applyNumberFormat="1" applyFont="1" applyFill="1" applyBorder="1" applyAlignment="1">
      <alignment horizontal="right" vertical="center"/>
    </xf>
    <xf numFmtId="0" fontId="22" fillId="20" borderId="188" xfId="0" applyFont="1" applyFill="1" applyBorder="1" applyAlignment="1">
      <alignment horizontal="center" vertical="center" wrapText="1"/>
    </xf>
    <xf numFmtId="0" fontId="21" fillId="20" borderId="186" xfId="0" applyFont="1" applyFill="1" applyBorder="1" applyAlignment="1">
      <alignment horizontal="left" vertical="center" wrapText="1" indent="1"/>
    </xf>
    <xf numFmtId="0" fontId="12" fillId="20" borderId="186" xfId="0" applyFont="1" applyFill="1" applyBorder="1" applyAlignment="1">
      <alignment horizontal="center" vertical="center" wrapText="1"/>
    </xf>
    <xf numFmtId="0" fontId="19" fillId="20" borderId="186" xfId="0" applyFont="1" applyFill="1" applyBorder="1" applyAlignment="1">
      <alignment horizontal="center" vertical="center" wrapText="1"/>
    </xf>
    <xf numFmtId="39" fontId="12" fillId="20" borderId="186" xfId="0" applyNumberFormat="1" applyFont="1" applyFill="1" applyBorder="1" applyAlignment="1">
      <alignment horizontal="right" vertical="center"/>
    </xf>
    <xf numFmtId="39" fontId="20" fillId="20" borderId="186" xfId="0" applyNumberFormat="1" applyFont="1" applyFill="1" applyBorder="1" applyAlignment="1">
      <alignment horizontal="right" vertical="center"/>
    </xf>
    <xf numFmtId="0" fontId="22" fillId="21" borderId="29" xfId="0" applyFont="1" applyFill="1" applyBorder="1" applyAlignment="1">
      <alignment horizontal="center" vertical="center" wrapText="1"/>
    </xf>
    <xf numFmtId="0" fontId="21" fillId="21" borderId="30" xfId="0" applyFont="1" applyFill="1" applyBorder="1" applyAlignment="1">
      <alignment horizontal="left" vertical="center" wrapText="1" indent="1"/>
    </xf>
    <xf numFmtId="0" fontId="12" fillId="21" borderId="30" xfId="0" applyFont="1" applyFill="1" applyBorder="1" applyAlignment="1">
      <alignment horizontal="center" vertical="center" wrapText="1"/>
    </xf>
    <xf numFmtId="0" fontId="19" fillId="21" borderId="30" xfId="0" applyFont="1" applyFill="1" applyBorder="1" applyAlignment="1">
      <alignment horizontal="center" vertical="center" wrapText="1"/>
    </xf>
    <xf numFmtId="39" fontId="12" fillId="21" borderId="30" xfId="0" applyNumberFormat="1" applyFont="1" applyFill="1" applyBorder="1" applyAlignment="1">
      <alignment horizontal="right" vertical="center"/>
    </xf>
    <xf numFmtId="0" fontId="23" fillId="20" borderId="196" xfId="0" applyFont="1" applyFill="1" applyBorder="1" applyAlignment="1">
      <alignment horizontal="center" vertical="center" wrapText="1"/>
    </xf>
    <xf numFmtId="0" fontId="19" fillId="20" borderId="194" xfId="0" applyFont="1" applyFill="1" applyBorder="1" applyAlignment="1">
      <alignment horizontal="left" vertical="center" wrapText="1" indent="1"/>
    </xf>
    <xf numFmtId="0" fontId="12" fillId="20" borderId="194" xfId="0" applyFont="1" applyFill="1" applyBorder="1" applyAlignment="1">
      <alignment horizontal="center" vertical="center" wrapText="1"/>
    </xf>
    <xf numFmtId="0" fontId="19" fillId="20" borderId="194" xfId="0" applyFont="1" applyFill="1" applyBorder="1" applyAlignment="1">
      <alignment horizontal="center" vertical="center" wrapText="1"/>
    </xf>
    <xf numFmtId="39" fontId="12" fillId="20" borderId="194" xfId="0" applyNumberFormat="1" applyFont="1" applyFill="1" applyBorder="1" applyAlignment="1">
      <alignment horizontal="right" vertical="center"/>
    </xf>
    <xf numFmtId="39" fontId="12" fillId="16" borderId="198" xfId="0" applyNumberFormat="1" applyFont="1" applyFill="1" applyBorder="1" applyAlignment="1">
      <alignment horizontal="right" vertical="center"/>
    </xf>
    <xf numFmtId="0" fontId="23" fillId="21" borderId="200" xfId="0" applyFont="1" applyFill="1" applyBorder="1" applyAlignment="1">
      <alignment horizontal="center" vertical="center" wrapText="1"/>
    </xf>
    <xf numFmtId="39" fontId="20" fillId="16" borderId="198" xfId="0" applyNumberFormat="1" applyFont="1" applyFill="1" applyBorder="1" applyAlignment="1">
      <alignment horizontal="right" vertical="center"/>
    </xf>
    <xf numFmtId="0" fontId="75" fillId="21" borderId="30" xfId="0" applyFont="1" applyFill="1" applyBorder="1" applyAlignment="1">
      <alignment horizontal="center" vertical="center" wrapText="1"/>
    </xf>
    <xf numFmtId="0" fontId="75" fillId="21" borderId="28" xfId="0" applyFont="1" applyFill="1" applyBorder="1" applyAlignment="1">
      <alignment horizontal="center" vertical="center" wrapText="1"/>
    </xf>
    <xf numFmtId="0" fontId="75" fillId="21" borderId="190" xfId="0" applyFont="1" applyFill="1" applyBorder="1" applyAlignment="1">
      <alignment horizontal="center" vertical="center" wrapText="1"/>
    </xf>
    <xf numFmtId="0" fontId="75" fillId="16" borderId="36" xfId="0" applyFont="1" applyFill="1" applyBorder="1" applyAlignment="1">
      <alignment horizontal="center" vertical="center" wrapText="1"/>
    </xf>
    <xf numFmtId="0" fontId="75" fillId="16" borderId="28" xfId="0" applyFont="1" applyFill="1" applyBorder="1" applyAlignment="1">
      <alignment horizontal="center" vertical="center" wrapText="1"/>
    </xf>
    <xf numFmtId="0" fontId="75" fillId="16" borderId="198" xfId="0" applyFont="1" applyFill="1" applyBorder="1" applyAlignment="1">
      <alignment horizontal="center" vertical="center" wrapText="1"/>
    </xf>
    <xf numFmtId="0" fontId="75" fillId="16" borderId="34" xfId="0" applyFont="1" applyFill="1" applyBorder="1" applyAlignment="1">
      <alignment horizontal="center" vertical="center" wrapText="1"/>
    </xf>
    <xf numFmtId="0" fontId="75" fillId="20" borderId="186" xfId="0" applyFont="1" applyFill="1" applyBorder="1" applyAlignment="1">
      <alignment horizontal="center" vertical="center" wrapText="1"/>
    </xf>
    <xf numFmtId="0" fontId="75" fillId="20" borderId="28" xfId="0" applyFont="1" applyFill="1" applyBorder="1" applyAlignment="1">
      <alignment horizontal="center" vertical="center" wrapText="1"/>
    </xf>
    <xf numFmtId="0" fontId="75" fillId="20" borderId="194" xfId="0" applyFont="1" applyFill="1" applyBorder="1" applyAlignment="1">
      <alignment horizontal="center" vertical="center" wrapText="1"/>
    </xf>
    <xf numFmtId="39" fontId="20" fillId="21" borderId="30" xfId="0" applyNumberFormat="1" applyFont="1" applyFill="1" applyBorder="1" applyAlignment="1">
      <alignment horizontal="right" vertical="center"/>
    </xf>
    <xf numFmtId="39" fontId="76" fillId="6" borderId="18" xfId="6" applyNumberFormat="1" applyFont="1" applyFill="1" applyBorder="1" applyAlignment="1">
      <alignment horizontal="right" vertical="center"/>
    </xf>
    <xf numFmtId="4" fontId="76" fillId="6" borderId="18" xfId="6" applyNumberFormat="1" applyFont="1" applyFill="1" applyBorder="1" applyAlignment="1">
      <alignment horizontal="right" vertical="center"/>
    </xf>
    <xf numFmtId="0" fontId="77" fillId="0" borderId="0" xfId="0" applyFont="1" applyAlignment="1">
      <alignment vertical="center" wrapText="1"/>
    </xf>
    <xf numFmtId="0" fontId="79" fillId="0" borderId="0" xfId="0" applyFont="1" applyAlignment="1">
      <alignment vertical="center"/>
    </xf>
    <xf numFmtId="0" fontId="80" fillId="0" borderId="0" xfId="0" applyFont="1" applyAlignment="1">
      <alignment vertical="center"/>
    </xf>
    <xf numFmtId="0" fontId="77" fillId="21" borderId="28" xfId="0" applyFont="1" applyFill="1" applyBorder="1" applyAlignment="1">
      <alignment vertical="center" wrapText="1"/>
    </xf>
    <xf numFmtId="0" fontId="77" fillId="16" borderId="28" xfId="0" applyFont="1" applyFill="1" applyBorder="1" applyAlignment="1">
      <alignment vertical="center" wrapText="1"/>
    </xf>
    <xf numFmtId="0" fontId="77" fillId="20" borderId="28" xfId="0" applyFont="1" applyFill="1" applyBorder="1" applyAlignment="1">
      <alignment vertical="center" wrapText="1"/>
    </xf>
    <xf numFmtId="0" fontId="82" fillId="0" borderId="0" xfId="0" applyFont="1" applyAlignment="1">
      <alignment vertical="center" wrapText="1"/>
    </xf>
    <xf numFmtId="0" fontId="83" fillId="0" borderId="0" xfId="0" applyFont="1"/>
    <xf numFmtId="0" fontId="84" fillId="0" borderId="0" xfId="0" applyFont="1"/>
    <xf numFmtId="0" fontId="82" fillId="0" borderId="0" xfId="0" applyFont="1" applyAlignment="1">
      <alignment vertical="center"/>
    </xf>
    <xf numFmtId="0" fontId="86" fillId="0" borderId="52" xfId="8" applyFont="1" applyFill="1" applyBorder="1" applyAlignment="1" applyProtection="1">
      <alignment vertical="center"/>
      <protection locked="0"/>
    </xf>
    <xf numFmtId="0" fontId="87" fillId="0" borderId="0" xfId="0" applyFont="1" applyProtection="1">
      <protection locked="0"/>
    </xf>
    <xf numFmtId="0" fontId="89" fillId="0" borderId="52" xfId="8" applyFont="1" applyBorder="1" applyAlignment="1" applyProtection="1">
      <alignment vertical="center"/>
      <protection locked="0"/>
    </xf>
    <xf numFmtId="0" fontId="90" fillId="22" borderId="207" xfId="0" applyFont="1" applyFill="1" applyBorder="1" applyAlignment="1" applyProtection="1">
      <alignment horizontal="center" vertical="center" wrapText="1"/>
    </xf>
    <xf numFmtId="0" fontId="92" fillId="22" borderId="208" xfId="0" applyFont="1" applyFill="1" applyBorder="1" applyAlignment="1" applyProtection="1">
      <alignment horizontal="center" vertical="center" wrapText="1"/>
    </xf>
    <xf numFmtId="0" fontId="50" fillId="22" borderId="208" xfId="0" applyFont="1" applyFill="1" applyBorder="1" applyAlignment="1" applyProtection="1">
      <alignment horizontal="center" vertical="center" wrapText="1"/>
    </xf>
    <xf numFmtId="0" fontId="92" fillId="22" borderId="209" xfId="0" applyFont="1" applyFill="1" applyBorder="1" applyAlignment="1" applyProtection="1">
      <alignment horizontal="center" vertical="center" wrapText="1"/>
    </xf>
    <xf numFmtId="0" fontId="90" fillId="22" borderId="210" xfId="0" applyFont="1" applyFill="1" applyBorder="1" applyAlignment="1" applyProtection="1">
      <alignment horizontal="center" vertical="center" wrapText="1"/>
    </xf>
    <xf numFmtId="0" fontId="92" fillId="22" borderId="211" xfId="0" applyFont="1" applyFill="1" applyBorder="1" applyAlignment="1" applyProtection="1">
      <alignment horizontal="center" vertical="center" wrapText="1"/>
    </xf>
    <xf numFmtId="0" fontId="87" fillId="0" borderId="0" xfId="0" applyFont="1" applyAlignment="1" applyProtection="1">
      <alignment vertical="center"/>
    </xf>
    <xf numFmtId="0" fontId="38" fillId="0" borderId="212" xfId="0" applyFont="1" applyFill="1" applyBorder="1" applyAlignment="1" applyProtection="1">
      <alignment horizontal="left" vertical="center" wrapText="1" indent="1"/>
    </xf>
    <xf numFmtId="0" fontId="38" fillId="0" borderId="213" xfId="0" applyFont="1" applyFill="1" applyBorder="1" applyAlignment="1" applyProtection="1">
      <alignment horizontal="left" vertical="center" wrapText="1" indent="1"/>
    </xf>
    <xf numFmtId="0" fontId="38" fillId="23" borderId="213" xfId="0" applyFont="1" applyFill="1" applyBorder="1" applyAlignment="1" applyProtection="1">
      <alignment horizontal="left" vertical="center" wrapText="1" indent="1"/>
    </xf>
    <xf numFmtId="9" fontId="38" fillId="23" borderId="213" xfId="0" applyNumberFormat="1" applyFont="1" applyFill="1" applyBorder="1" applyAlignment="1" applyProtection="1">
      <alignment horizontal="center" vertical="center" wrapText="1"/>
    </xf>
    <xf numFmtId="0" fontId="38" fillId="23" borderId="214" xfId="0" applyFont="1" applyFill="1" applyBorder="1" applyAlignment="1" applyProtection="1">
      <alignment horizontal="left" vertical="center" wrapText="1" indent="1"/>
    </xf>
    <xf numFmtId="0" fontId="38" fillId="0" borderId="215" xfId="0" applyFont="1" applyFill="1" applyBorder="1" applyAlignment="1" applyProtection="1">
      <alignment horizontal="left" vertical="center" wrapText="1" indent="1"/>
    </xf>
    <xf numFmtId="0" fontId="38" fillId="0" borderId="179" xfId="0" applyFont="1" applyFill="1" applyBorder="1" applyAlignment="1" applyProtection="1">
      <alignment horizontal="left" wrapText="1" indent="1"/>
    </xf>
    <xf numFmtId="0" fontId="38" fillId="0" borderId="179" xfId="0" applyFont="1" applyFill="1" applyBorder="1" applyAlignment="1" applyProtection="1">
      <alignment horizontal="left" vertical="center" wrapText="1" indent="1"/>
    </xf>
    <xf numFmtId="0" fontId="87" fillId="0" borderId="0" xfId="0" applyFont="1" applyFill="1" applyAlignment="1" applyProtection="1">
      <alignment vertical="center"/>
    </xf>
    <xf numFmtId="0" fontId="87" fillId="0" borderId="0" xfId="0" applyFont="1" applyFill="1" applyProtection="1">
      <protection locked="0"/>
    </xf>
    <xf numFmtId="0" fontId="38" fillId="0" borderId="216" xfId="0" applyFont="1" applyFill="1" applyBorder="1" applyAlignment="1" applyProtection="1">
      <alignment horizontal="left" vertical="center" wrapText="1" indent="1"/>
    </xf>
    <xf numFmtId="0" fontId="38" fillId="24" borderId="217" xfId="0" applyFont="1" applyFill="1" applyBorder="1" applyAlignment="1" applyProtection="1">
      <alignment horizontal="left" vertical="center" wrapText="1" indent="1"/>
    </xf>
    <xf numFmtId="0" fontId="38" fillId="0" borderId="217" xfId="0" applyFont="1" applyFill="1" applyBorder="1" applyAlignment="1" applyProtection="1">
      <alignment horizontal="left" vertical="center" wrapText="1" indent="1"/>
    </xf>
    <xf numFmtId="0" fontId="38" fillId="12" borderId="217" xfId="0" applyFont="1" applyFill="1" applyBorder="1" applyAlignment="1" applyProtection="1">
      <alignment horizontal="left" vertical="center" wrapText="1" indent="1"/>
    </xf>
    <xf numFmtId="9" fontId="38" fillId="24" borderId="217" xfId="0" applyNumberFormat="1" applyFont="1" applyFill="1" applyBorder="1" applyAlignment="1" applyProtection="1">
      <alignment horizontal="center" vertical="center" wrapText="1"/>
    </xf>
    <xf numFmtId="0" fontId="38" fillId="0" borderId="218" xfId="0" applyFont="1" applyBorder="1" applyAlignment="1" applyProtection="1">
      <alignment horizontal="left" vertical="center" wrapText="1" indent="1"/>
    </xf>
    <xf numFmtId="0" fontId="38" fillId="0" borderId="215" xfId="0" applyFont="1" applyBorder="1" applyAlignment="1" applyProtection="1">
      <alignment horizontal="left" vertical="center" wrapText="1" indent="1"/>
    </xf>
    <xf numFmtId="0" fontId="38" fillId="0" borderId="179" xfId="0" applyFont="1" applyBorder="1" applyAlignment="1" applyProtection="1">
      <alignment horizontal="left" vertical="center" wrapText="1" indent="1"/>
    </xf>
    <xf numFmtId="0" fontId="38" fillId="24" borderId="179" xfId="0" applyFont="1" applyFill="1" applyBorder="1" applyAlignment="1" applyProtection="1">
      <alignment horizontal="left" vertical="center" wrapText="1" indent="1"/>
    </xf>
    <xf numFmtId="0" fontId="38" fillId="0" borderId="219" xfId="0" applyFont="1" applyFill="1" applyBorder="1" applyAlignment="1" applyProtection="1">
      <alignment horizontal="left" vertical="center" wrapText="1" indent="1"/>
    </xf>
    <xf numFmtId="0" fontId="38" fillId="24" borderId="211" xfId="0" applyFont="1" applyFill="1" applyBorder="1" applyAlignment="1" applyProtection="1">
      <alignment horizontal="left" vertical="center" wrapText="1" indent="1"/>
    </xf>
    <xf numFmtId="0" fontId="38" fillId="0" borderId="211" xfId="0" applyFont="1" applyFill="1" applyBorder="1" applyAlignment="1" applyProtection="1">
      <alignment horizontal="left" vertical="center" wrapText="1" indent="1"/>
    </xf>
    <xf numFmtId="0" fontId="38" fillId="12" borderId="211" xfId="0" applyFont="1" applyFill="1" applyBorder="1" applyAlignment="1" applyProtection="1">
      <alignment horizontal="left" vertical="center" wrapText="1" indent="1"/>
    </xf>
    <xf numFmtId="9" fontId="38" fillId="24" borderId="211" xfId="0" applyNumberFormat="1" applyFont="1" applyFill="1" applyBorder="1" applyAlignment="1" applyProtection="1">
      <alignment horizontal="center" vertical="center" wrapText="1"/>
    </xf>
    <xf numFmtId="0" fontId="38" fillId="0" borderId="220" xfId="0" applyFont="1" applyBorder="1" applyAlignment="1" applyProtection="1">
      <alignment horizontal="left" vertical="center" wrapText="1" indent="1"/>
    </xf>
    <xf numFmtId="0" fontId="93" fillId="23" borderId="214" xfId="0" applyFont="1" applyFill="1" applyBorder="1" applyAlignment="1" applyProtection="1">
      <alignment horizontal="left" vertical="center" wrapText="1" indent="1"/>
    </xf>
    <xf numFmtId="0" fontId="38" fillId="0" borderId="221" xfId="0" applyFont="1" applyFill="1" applyBorder="1" applyAlignment="1" applyProtection="1">
      <alignment horizontal="left" vertical="center" wrapText="1" indent="1"/>
    </xf>
    <xf numFmtId="0" fontId="95" fillId="0" borderId="179" xfId="0" applyFont="1" applyFill="1" applyBorder="1" applyAlignment="1" applyProtection="1">
      <alignment horizontal="left" vertical="center" wrapText="1" indent="1"/>
    </xf>
    <xf numFmtId="9" fontId="95" fillId="23" borderId="179" xfId="0" applyNumberFormat="1" applyFont="1" applyFill="1" applyBorder="1" applyAlignment="1" applyProtection="1">
      <alignment horizontal="left" vertical="center" wrapText="1" indent="1"/>
    </xf>
    <xf numFmtId="9" fontId="95" fillId="23" borderId="179" xfId="0" applyNumberFormat="1" applyFont="1" applyFill="1" applyBorder="1" applyAlignment="1" applyProtection="1">
      <alignment horizontal="center" vertical="center" wrapText="1"/>
    </xf>
    <xf numFmtId="0" fontId="95" fillId="0" borderId="222" xfId="0" applyFont="1" applyBorder="1" applyAlignment="1" applyProtection="1">
      <alignment horizontal="left" vertical="center" wrapText="1" indent="1"/>
    </xf>
    <xf numFmtId="0" fontId="95" fillId="0" borderId="215" xfId="0" applyFont="1" applyFill="1" applyBorder="1" applyAlignment="1" applyProtection="1">
      <alignment horizontal="left" vertical="center" wrapText="1" indent="1"/>
    </xf>
    <xf numFmtId="0" fontId="95" fillId="0" borderId="179" xfId="0" applyFont="1" applyBorder="1" applyAlignment="1" applyProtection="1">
      <alignment horizontal="left" vertical="top" wrapText="1" indent="1"/>
    </xf>
    <xf numFmtId="0" fontId="38" fillId="23" borderId="179" xfId="0" applyFont="1" applyFill="1" applyBorder="1" applyAlignment="1" applyProtection="1">
      <alignment horizontal="left" vertical="center" wrapText="1" indent="1"/>
    </xf>
    <xf numFmtId="9" fontId="38" fillId="23" borderId="179" xfId="0" applyNumberFormat="1" applyFont="1" applyFill="1" applyBorder="1" applyAlignment="1" applyProtection="1">
      <alignment horizontal="center" vertical="center" wrapText="1"/>
    </xf>
    <xf numFmtId="0" fontId="93" fillId="23" borderId="222" xfId="0" applyFont="1" applyFill="1" applyBorder="1" applyAlignment="1" applyProtection="1">
      <alignment horizontal="left" vertical="center" wrapText="1" indent="1"/>
    </xf>
    <xf numFmtId="0" fontId="38" fillId="0" borderId="222" xfId="0" applyFont="1" applyFill="1" applyBorder="1" applyAlignment="1" applyProtection="1">
      <alignment horizontal="left" vertical="center" wrapText="1" indent="1"/>
    </xf>
    <xf numFmtId="0" fontId="87" fillId="0" borderId="0" xfId="0" applyFont="1" applyFill="1" applyAlignment="1" applyProtection="1">
      <alignment vertical="center"/>
      <protection locked="0"/>
    </xf>
    <xf numFmtId="0" fontId="38" fillId="23" borderId="222" xfId="0" applyFont="1" applyFill="1" applyBorder="1" applyAlignment="1" applyProtection="1">
      <alignment horizontal="left" vertical="center" wrapText="1" indent="1"/>
    </xf>
    <xf numFmtId="0" fontId="96" fillId="0" borderId="179" xfId="0" applyFont="1" applyFill="1" applyBorder="1" applyAlignment="1" applyProtection="1">
      <alignment horizontal="left" vertical="center" wrapText="1" indent="1"/>
    </xf>
    <xf numFmtId="0" fontId="96" fillId="23" borderId="179" xfId="0" applyFont="1" applyFill="1" applyBorder="1" applyAlignment="1" applyProtection="1">
      <alignment horizontal="left" vertical="center" wrapText="1" indent="1"/>
    </xf>
    <xf numFmtId="9" fontId="96" fillId="23" borderId="179" xfId="0" applyNumberFormat="1" applyFont="1" applyFill="1" applyBorder="1" applyAlignment="1" applyProtection="1">
      <alignment horizontal="center" vertical="center" wrapText="1"/>
    </xf>
    <xf numFmtId="0" fontId="96" fillId="23" borderId="222" xfId="0" applyFont="1" applyFill="1" applyBorder="1" applyAlignment="1" applyProtection="1">
      <alignment horizontal="left" vertical="center" wrapText="1" indent="1"/>
    </xf>
    <xf numFmtId="0" fontId="96" fillId="0" borderId="215" xfId="0" applyFont="1" applyFill="1" applyBorder="1" applyAlignment="1" applyProtection="1">
      <alignment horizontal="left" vertical="center" wrapText="1" indent="1"/>
    </xf>
    <xf numFmtId="0" fontId="96" fillId="0" borderId="179" xfId="0" applyFont="1" applyBorder="1" applyAlignment="1" applyProtection="1">
      <alignment horizontal="left" vertical="center" wrapText="1" indent="1"/>
    </xf>
    <xf numFmtId="0" fontId="38" fillId="24" borderId="212" xfId="0" applyFont="1" applyFill="1" applyBorder="1" applyAlignment="1" applyProtection="1">
      <alignment horizontal="left" vertical="center" wrapText="1" indent="1"/>
    </xf>
    <xf numFmtId="0" fontId="38" fillId="24" borderId="213" xfId="0" applyFont="1" applyFill="1" applyBorder="1" applyAlignment="1" applyProtection="1">
      <alignment horizontal="left" vertical="center" wrapText="1" indent="1"/>
    </xf>
    <xf numFmtId="9" fontId="38" fillId="24" borderId="213" xfId="0" applyNumberFormat="1" applyFont="1" applyFill="1" applyBorder="1" applyAlignment="1" applyProtection="1">
      <alignment horizontal="center" vertical="center" wrapText="1"/>
    </xf>
    <xf numFmtId="9" fontId="38" fillId="0" borderId="213" xfId="0" applyNumberFormat="1" applyFont="1" applyBorder="1" applyAlignment="1" applyProtection="1">
      <alignment horizontal="center" vertical="center" wrapText="1"/>
    </xf>
    <xf numFmtId="0" fontId="38" fillId="0" borderId="214" xfId="0" applyFont="1" applyBorder="1" applyAlignment="1" applyProtection="1">
      <alignment horizontal="left" vertical="center" wrapText="1" indent="1"/>
    </xf>
    <xf numFmtId="0" fontId="38" fillId="0" borderId="223" xfId="0" applyFont="1" applyBorder="1" applyAlignment="1" applyProtection="1">
      <alignment horizontal="left" wrapText="1" indent="1"/>
    </xf>
    <xf numFmtId="0" fontId="38" fillId="24" borderId="221" xfId="0" applyFont="1" applyFill="1" applyBorder="1" applyAlignment="1" applyProtection="1">
      <alignment horizontal="left" vertical="center" wrapText="1" indent="1"/>
    </xf>
    <xf numFmtId="9" fontId="38" fillId="24" borderId="179" xfId="0" applyNumberFormat="1" applyFont="1" applyFill="1" applyBorder="1" applyAlignment="1" applyProtection="1">
      <alignment horizontal="center" vertical="center" wrapText="1"/>
    </xf>
    <xf numFmtId="9" fontId="38" fillId="0" borderId="179" xfId="0" applyNumberFormat="1" applyFont="1" applyBorder="1" applyAlignment="1" applyProtection="1">
      <alignment horizontal="center" vertical="center" wrapText="1"/>
    </xf>
    <xf numFmtId="0" fontId="38" fillId="0" borderId="222" xfId="0" applyFont="1" applyBorder="1" applyAlignment="1" applyProtection="1">
      <alignment horizontal="left" vertical="center" wrapText="1" indent="1"/>
    </xf>
    <xf numFmtId="0" fontId="97" fillId="24" borderId="179" xfId="0" applyFont="1" applyFill="1" applyBorder="1" applyAlignment="1" applyProtection="1">
      <alignment horizontal="left" vertical="center" wrapText="1" indent="1"/>
    </xf>
    <xf numFmtId="9" fontId="97" fillId="24" borderId="179" xfId="0" applyNumberFormat="1" applyFont="1" applyFill="1" applyBorder="1" applyAlignment="1" applyProtection="1">
      <alignment horizontal="center" vertical="center" wrapText="1"/>
    </xf>
    <xf numFmtId="0" fontId="97" fillId="0" borderId="222" xfId="0" applyFont="1" applyBorder="1" applyAlignment="1" applyProtection="1">
      <alignment horizontal="left" vertical="center" wrapText="1" indent="1"/>
    </xf>
    <xf numFmtId="0" fontId="97" fillId="0" borderId="215" xfId="0" applyFont="1" applyBorder="1" applyAlignment="1" applyProtection="1">
      <alignment horizontal="left" vertical="center" wrapText="1" indent="1"/>
    </xf>
    <xf numFmtId="0" fontId="97" fillId="0" borderId="179" xfId="0" applyFont="1" applyBorder="1" applyAlignment="1" applyProtection="1">
      <alignment horizontal="left" vertical="center" wrapText="1" indent="1"/>
    </xf>
    <xf numFmtId="0" fontId="97" fillId="0" borderId="223" xfId="0" applyFont="1" applyBorder="1" applyAlignment="1" applyProtection="1">
      <alignment horizontal="left" wrapText="1" indent="1"/>
    </xf>
    <xf numFmtId="0" fontId="38" fillId="24" borderId="222" xfId="0" applyFont="1" applyFill="1" applyBorder="1" applyAlignment="1" applyProtection="1">
      <alignment horizontal="left" vertical="center" wrapText="1" indent="1"/>
    </xf>
    <xf numFmtId="0" fontId="38" fillId="0" borderId="223" xfId="0" applyFont="1" applyFill="1" applyBorder="1" applyAlignment="1" applyProtection="1">
      <alignment horizontal="left" vertical="center" wrapText="1" indent="1"/>
    </xf>
    <xf numFmtId="0" fontId="38" fillId="24" borderId="215" xfId="0" applyFont="1" applyFill="1" applyBorder="1" applyAlignment="1" applyProtection="1">
      <alignment horizontal="left" vertical="center" wrapText="1" indent="1"/>
    </xf>
    <xf numFmtId="0" fontId="38" fillId="24" borderId="223" xfId="0" applyFont="1" applyFill="1" applyBorder="1" applyAlignment="1" applyProtection="1">
      <alignment horizontal="left" wrapText="1" indent="1"/>
    </xf>
    <xf numFmtId="0" fontId="65" fillId="24" borderId="222" xfId="0" applyFont="1" applyFill="1" applyBorder="1" applyAlignment="1" applyProtection="1">
      <alignment horizontal="left" vertical="center" wrapText="1" indent="1"/>
    </xf>
    <xf numFmtId="0" fontId="38" fillId="24" borderId="216" xfId="0" applyFont="1" applyFill="1" applyBorder="1" applyAlignment="1" applyProtection="1">
      <alignment horizontal="left" vertical="center" wrapText="1" indent="1"/>
    </xf>
    <xf numFmtId="0" fontId="38" fillId="24" borderId="223" xfId="0" applyFont="1" applyFill="1" applyBorder="1" applyAlignment="1" applyProtection="1">
      <alignment horizontal="left" vertical="center" wrapText="1" indent="1"/>
    </xf>
    <xf numFmtId="0" fontId="38" fillId="24" borderId="214" xfId="0" applyFont="1" applyFill="1" applyBorder="1" applyAlignment="1" applyProtection="1">
      <alignment horizontal="left" vertical="center" wrapText="1" indent="1"/>
    </xf>
    <xf numFmtId="0" fontId="38" fillId="24" borderId="179" xfId="0" applyFont="1" applyFill="1" applyBorder="1" applyAlignment="1" applyProtection="1">
      <alignment horizontal="left" wrapText="1" indent="1"/>
    </xf>
    <xf numFmtId="0" fontId="38" fillId="24" borderId="219" xfId="0" applyFont="1" applyFill="1" applyBorder="1" applyAlignment="1" applyProtection="1">
      <alignment horizontal="left" vertical="center" wrapText="1" indent="1"/>
    </xf>
    <xf numFmtId="0" fontId="38" fillId="24" borderId="210" xfId="0" applyFont="1" applyFill="1" applyBorder="1" applyAlignment="1" applyProtection="1">
      <alignment horizontal="left" vertical="center" wrapText="1" indent="1"/>
    </xf>
    <xf numFmtId="0" fontId="38" fillId="24" borderId="211" xfId="0" applyFont="1" applyFill="1" applyBorder="1" applyAlignment="1" applyProtection="1">
      <alignment horizontal="left" wrapText="1" indent="1"/>
    </xf>
    <xf numFmtId="0" fontId="38" fillId="24" borderId="227" xfId="0" applyFont="1" applyFill="1" applyBorder="1" applyAlignment="1" applyProtection="1">
      <alignment horizontal="left" wrapText="1" indent="1"/>
    </xf>
    <xf numFmtId="0" fontId="38" fillId="0" borderId="217" xfId="0" applyFont="1" applyBorder="1" applyAlignment="1" applyProtection="1">
      <alignment horizontal="left" vertical="center" wrapText="1" indent="1"/>
    </xf>
    <xf numFmtId="0" fontId="38" fillId="24" borderId="218" xfId="0" applyFont="1" applyFill="1" applyBorder="1" applyAlignment="1" applyProtection="1">
      <alignment horizontal="left" wrapText="1" indent="1"/>
    </xf>
    <xf numFmtId="0" fontId="38" fillId="0" borderId="213" xfId="0" applyFont="1" applyFill="1" applyBorder="1" applyAlignment="1" applyProtection="1">
      <alignment vertical="center" wrapText="1"/>
    </xf>
    <xf numFmtId="0" fontId="38" fillId="0" borderId="214" xfId="0" applyFont="1" applyFill="1" applyBorder="1" applyAlignment="1" applyProtection="1">
      <alignment vertical="center" wrapText="1"/>
    </xf>
    <xf numFmtId="0" fontId="38" fillId="24" borderId="179" xfId="0" applyFont="1" applyFill="1" applyBorder="1" applyAlignment="1" applyProtection="1">
      <alignment horizontal="center" vertical="center" wrapText="1"/>
    </xf>
    <xf numFmtId="0" fontId="38" fillId="24" borderId="222" xfId="0" applyFont="1" applyFill="1" applyBorder="1" applyAlignment="1" applyProtection="1">
      <alignment horizontal="left" wrapText="1" indent="1"/>
    </xf>
    <xf numFmtId="0" fontId="38" fillId="24" borderId="207" xfId="0" applyFont="1" applyFill="1" applyBorder="1" applyAlignment="1" applyProtection="1">
      <alignment horizontal="left" vertical="center" wrapText="1" indent="1"/>
    </xf>
    <xf numFmtId="0" fontId="38" fillId="24" borderId="208" xfId="0" applyFont="1" applyFill="1" applyBorder="1" applyAlignment="1" applyProtection="1">
      <alignment horizontal="left" vertical="center" wrapText="1" indent="1"/>
    </xf>
    <xf numFmtId="9" fontId="38" fillId="24" borderId="208" xfId="0" applyNumberFormat="1" applyFont="1" applyFill="1" applyBorder="1" applyAlignment="1" applyProtection="1">
      <alignment horizontal="center" vertical="center" wrapText="1"/>
    </xf>
    <xf numFmtId="0" fontId="38" fillId="24" borderId="209" xfId="0" applyFont="1" applyFill="1" applyBorder="1" applyAlignment="1" applyProtection="1">
      <alignment horizontal="left" vertical="center" wrapText="1" indent="1"/>
    </xf>
    <xf numFmtId="0" fontId="38" fillId="24" borderId="230" xfId="0" applyFont="1" applyFill="1" applyBorder="1" applyAlignment="1" applyProtection="1">
      <alignment horizontal="left" vertical="center" wrapText="1" indent="1"/>
    </xf>
    <xf numFmtId="0" fontId="38" fillId="24" borderId="214" xfId="0" applyFont="1" applyFill="1" applyBorder="1" applyAlignment="1" applyProtection="1">
      <alignment horizontal="left" wrapText="1" indent="1"/>
    </xf>
    <xf numFmtId="0" fontId="38" fillId="0" borderId="231" xfId="0" applyFont="1" applyFill="1" applyBorder="1" applyAlignment="1" applyProtection="1">
      <alignment horizontal="left" vertical="center" wrapText="1" indent="1"/>
    </xf>
    <xf numFmtId="0" fontId="38" fillId="24" borderId="232" xfId="0" applyFont="1" applyFill="1" applyBorder="1" applyAlignment="1" applyProtection="1">
      <alignment horizontal="left" vertical="center" wrapText="1" indent="1"/>
    </xf>
    <xf numFmtId="0" fontId="38" fillId="0" borderId="211" xfId="0" applyFont="1" applyBorder="1" applyAlignment="1" applyProtection="1">
      <alignment horizontal="left" vertical="center" wrapText="1" indent="1"/>
    </xf>
    <xf numFmtId="0" fontId="38" fillId="0" borderId="212" xfId="0" applyFont="1" applyBorder="1" applyAlignment="1" applyProtection="1">
      <alignment horizontal="left" vertical="center" wrapText="1" indent="1"/>
    </xf>
    <xf numFmtId="0" fontId="38" fillId="0" borderId="213" xfId="0" applyFont="1" applyBorder="1" applyAlignment="1" applyProtection="1">
      <alignment horizontal="left" vertical="center" wrapText="1" indent="1"/>
    </xf>
    <xf numFmtId="0" fontId="38" fillId="0" borderId="213" xfId="0" applyFont="1" applyBorder="1" applyAlignment="1" applyProtection="1">
      <alignment horizontal="center" vertical="center" wrapText="1"/>
    </xf>
    <xf numFmtId="0" fontId="97" fillId="0" borderId="213" xfId="0" applyFont="1" applyBorder="1" applyAlignment="1" applyProtection="1">
      <alignment horizontal="left" vertical="center" wrapText="1" indent="1"/>
    </xf>
    <xf numFmtId="0" fontId="38" fillId="0" borderId="214" xfId="0" applyFont="1" applyFill="1" applyBorder="1" applyAlignment="1" applyProtection="1">
      <alignment horizontal="left" wrapText="1" indent="1"/>
    </xf>
    <xf numFmtId="0" fontId="38" fillId="0" borderId="215" xfId="0" applyFont="1" applyFill="1" applyBorder="1" applyAlignment="1" applyProtection="1">
      <alignment horizontal="left" wrapText="1" indent="1"/>
    </xf>
    <xf numFmtId="0" fontId="38" fillId="0" borderId="221" xfId="0" applyFont="1" applyBorder="1" applyAlignment="1" applyProtection="1">
      <alignment horizontal="left" vertical="center" wrapText="1" indent="1"/>
    </xf>
    <xf numFmtId="0" fontId="38" fillId="0" borderId="179" xfId="0" applyFont="1" applyBorder="1" applyAlignment="1" applyProtection="1">
      <alignment horizontal="center" vertical="center" wrapText="1"/>
    </xf>
    <xf numFmtId="0" fontId="38" fillId="0" borderId="215" xfId="0" applyFont="1" applyBorder="1" applyAlignment="1" applyProtection="1">
      <alignment horizontal="left" wrapText="1" indent="1"/>
    </xf>
    <xf numFmtId="0" fontId="38" fillId="0" borderId="216" xfId="0" applyFont="1" applyBorder="1" applyAlignment="1" applyProtection="1">
      <alignment horizontal="left" vertical="center" wrapText="1" indent="1"/>
    </xf>
    <xf numFmtId="0" fontId="38" fillId="24" borderId="215" xfId="0" applyFont="1" applyFill="1" applyBorder="1" applyAlignment="1" applyProtection="1">
      <alignment horizontal="left" wrapText="1" indent="1"/>
    </xf>
    <xf numFmtId="0" fontId="38" fillId="24" borderId="213" xfId="0" applyFont="1" applyFill="1" applyBorder="1" applyAlignment="1" applyProtection="1">
      <alignment horizontal="center" vertical="center" wrapText="1"/>
    </xf>
    <xf numFmtId="0" fontId="97" fillId="24" borderId="214" xfId="0" applyFont="1" applyFill="1" applyBorder="1" applyAlignment="1" applyProtection="1">
      <alignment horizontal="left" vertical="center" wrapText="1" indent="1"/>
    </xf>
    <xf numFmtId="0" fontId="38" fillId="24" borderId="233" xfId="0" applyFont="1" applyFill="1" applyBorder="1" applyAlignment="1" applyProtection="1">
      <alignment horizontal="left" vertical="center" wrapText="1" indent="1"/>
    </xf>
    <xf numFmtId="0" fontId="38" fillId="24" borderId="232" xfId="0" applyFont="1" applyFill="1" applyBorder="1" applyAlignment="1" applyProtection="1">
      <alignment horizontal="left" wrapText="1" indent="1"/>
    </xf>
    <xf numFmtId="0" fontId="38" fillId="0" borderId="179" xfId="0" applyFont="1" applyBorder="1" applyAlignment="1" applyProtection="1">
      <alignment horizontal="left" wrapText="1" indent="1"/>
    </xf>
    <xf numFmtId="0" fontId="38" fillId="24" borderId="179" xfId="0" applyFont="1" applyFill="1" applyBorder="1" applyAlignment="1" applyProtection="1">
      <alignment horizontal="left" vertical="top" wrapText="1" indent="1"/>
    </xf>
    <xf numFmtId="1" fontId="38" fillId="24" borderId="179" xfId="9" applyNumberFormat="1" applyFont="1" applyFill="1" applyBorder="1" applyAlignment="1" applyProtection="1">
      <alignment horizontal="center" vertical="center" wrapText="1"/>
    </xf>
    <xf numFmtId="1" fontId="38" fillId="24" borderId="179" xfId="0" applyNumberFormat="1" applyFont="1" applyFill="1" applyBorder="1" applyAlignment="1" applyProtection="1">
      <alignment horizontal="center" vertical="center" wrapText="1"/>
    </xf>
    <xf numFmtId="1" fontId="38" fillId="24" borderId="213" xfId="0" applyNumberFormat="1" applyFont="1" applyFill="1" applyBorder="1" applyAlignment="1" applyProtection="1">
      <alignment horizontal="center" vertical="center" wrapText="1"/>
    </xf>
    <xf numFmtId="0" fontId="97" fillId="0" borderId="214" xfId="0" applyFont="1" applyBorder="1" applyAlignment="1" applyProtection="1">
      <alignment horizontal="left" vertical="center" wrapText="1" indent="1"/>
    </xf>
    <xf numFmtId="0" fontId="38" fillId="12" borderId="179" xfId="0" applyFont="1" applyFill="1" applyBorder="1" applyAlignment="1" applyProtection="1">
      <alignment horizontal="left" vertical="center" wrapText="1" indent="1"/>
    </xf>
    <xf numFmtId="0" fontId="97" fillId="24" borderId="222" xfId="0" applyFont="1" applyFill="1" applyBorder="1" applyAlignment="1" applyProtection="1">
      <alignment horizontal="left" vertical="center" wrapText="1" indent="1"/>
    </xf>
    <xf numFmtId="9" fontId="38" fillId="23" borderId="213" xfId="0" applyNumberFormat="1" applyFont="1" applyFill="1" applyBorder="1" applyAlignment="1" applyProtection="1">
      <alignment horizontal="left" vertical="center" wrapText="1" indent="1"/>
    </xf>
    <xf numFmtId="0" fontId="97" fillId="0" borderId="214" xfId="0" applyFont="1" applyFill="1" applyBorder="1" applyAlignment="1" applyProtection="1">
      <alignment horizontal="left" vertical="center" wrapText="1" indent="1"/>
    </xf>
    <xf numFmtId="0" fontId="38" fillId="0" borderId="223" xfId="0" applyFont="1" applyFill="1" applyBorder="1" applyAlignment="1" applyProtection="1">
      <alignment horizontal="left" wrapText="1" indent="1"/>
    </xf>
    <xf numFmtId="9" fontId="38" fillId="23" borderId="179" xfId="0" applyNumberFormat="1" applyFont="1" applyFill="1" applyBorder="1" applyAlignment="1" applyProtection="1">
      <alignment horizontal="left" vertical="center" wrapText="1" indent="1"/>
    </xf>
    <xf numFmtId="9" fontId="38" fillId="0" borderId="179" xfId="0" applyNumberFormat="1" applyFont="1" applyFill="1" applyBorder="1" applyAlignment="1" applyProtection="1">
      <alignment horizontal="center" vertical="center" wrapText="1"/>
    </xf>
    <xf numFmtId="0" fontId="50" fillId="0" borderId="222" xfId="0" applyFont="1" applyFill="1" applyBorder="1" applyAlignment="1" applyProtection="1">
      <alignment horizontal="left" vertical="center" wrapText="1" indent="1"/>
    </xf>
    <xf numFmtId="0" fontId="50" fillId="0" borderId="214" xfId="0" applyFont="1" applyBorder="1" applyAlignment="1" applyProtection="1">
      <alignment horizontal="left" vertical="center" wrapText="1" indent="1"/>
    </xf>
    <xf numFmtId="0" fontId="38" fillId="0" borderId="179" xfId="0" applyFont="1" applyFill="1" applyBorder="1" applyAlignment="1" applyProtection="1">
      <alignment horizontal="left" vertical="center" wrapText="1"/>
    </xf>
    <xf numFmtId="0" fontId="50" fillId="0" borderId="222" xfId="0" applyFont="1" applyBorder="1" applyAlignment="1" applyProtection="1">
      <alignment horizontal="left" vertical="center" wrapText="1" indent="1"/>
    </xf>
    <xf numFmtId="0" fontId="99" fillId="0" borderId="214" xfId="0" applyFont="1" applyBorder="1" applyAlignment="1" applyProtection="1">
      <alignment horizontal="left" vertical="center" wrapText="1" indent="1"/>
    </xf>
    <xf numFmtId="0" fontId="38" fillId="0" borderId="179" xfId="0" applyFont="1" applyBorder="1" applyAlignment="1" applyProtection="1">
      <alignment horizontal="left" vertical="top" wrapText="1" indent="1"/>
    </xf>
    <xf numFmtId="9" fontId="100" fillId="23" borderId="179" xfId="0" applyNumberFormat="1" applyFont="1" applyFill="1" applyBorder="1" applyAlignment="1" applyProtection="1">
      <alignment horizontal="left" vertical="center" wrapText="1" indent="1"/>
    </xf>
    <xf numFmtId="9" fontId="38" fillId="0" borderId="213" xfId="0" applyNumberFormat="1" applyFont="1" applyBorder="1" applyAlignment="1" applyProtection="1">
      <alignment horizontal="left" vertical="center" wrapText="1" indent="1"/>
    </xf>
    <xf numFmtId="0" fontId="50" fillId="0" borderId="214" xfId="0" applyFont="1" applyFill="1" applyBorder="1" applyAlignment="1" applyProtection="1">
      <alignment horizontal="left" vertical="center" wrapText="1" indent="1"/>
    </xf>
    <xf numFmtId="9" fontId="38" fillId="0" borderId="179" xfId="0" applyNumberFormat="1" applyFont="1" applyBorder="1" applyAlignment="1" applyProtection="1">
      <alignment horizontal="left" vertical="center" wrapText="1" indent="1"/>
    </xf>
    <xf numFmtId="0" fontId="38" fillId="0" borderId="214" xfId="0" applyFont="1" applyFill="1" applyBorder="1" applyAlignment="1" applyProtection="1">
      <alignment horizontal="left" vertical="center" wrapText="1" indent="1"/>
    </xf>
    <xf numFmtId="9" fontId="38" fillId="0" borderId="179" xfId="0" applyNumberFormat="1" applyFont="1" applyFill="1" applyBorder="1" applyAlignment="1" applyProtection="1">
      <alignment horizontal="left" vertical="center" wrapText="1" indent="1"/>
    </xf>
    <xf numFmtId="0" fontId="38" fillId="25" borderId="215" xfId="0" applyFont="1" applyFill="1" applyBorder="1" applyAlignment="1" applyProtection="1">
      <alignment horizontal="left" vertical="center" wrapText="1" indent="1"/>
    </xf>
    <xf numFmtId="0" fontId="38" fillId="25" borderId="179" xfId="0" applyFont="1" applyFill="1" applyBorder="1" applyAlignment="1" applyProtection="1">
      <alignment horizontal="left" vertical="center" wrapText="1" indent="1"/>
    </xf>
    <xf numFmtId="0" fontId="38" fillId="0" borderId="223" xfId="0" applyFont="1" applyBorder="1" applyAlignment="1" applyProtection="1">
      <alignment horizontal="left" vertical="center" wrapText="1" indent="1"/>
    </xf>
    <xf numFmtId="9" fontId="38" fillId="0" borderId="213" xfId="0" applyNumberFormat="1" applyFont="1" applyFill="1" applyBorder="1" applyAlignment="1" applyProtection="1">
      <alignment horizontal="left" vertical="center" wrapText="1" indent="1"/>
    </xf>
    <xf numFmtId="9" fontId="101" fillId="0" borderId="213" xfId="0" applyNumberFormat="1" applyFont="1" applyFill="1" applyBorder="1" applyAlignment="1" applyProtection="1">
      <alignment horizontal="center" vertical="center" wrapText="1"/>
    </xf>
    <xf numFmtId="9" fontId="38" fillId="0" borderId="213" xfId="0" applyNumberFormat="1" applyFont="1" applyFill="1" applyBorder="1" applyAlignment="1" applyProtection="1">
      <alignment horizontal="center" vertical="center" wrapText="1"/>
    </xf>
    <xf numFmtId="0" fontId="101" fillId="0" borderId="214" xfId="0" applyFont="1" applyFill="1" applyBorder="1" applyAlignment="1" applyProtection="1">
      <alignment horizontal="left" vertical="center" wrapText="1" indent="1"/>
    </xf>
    <xf numFmtId="0" fontId="101" fillId="0" borderId="215" xfId="0" applyFont="1" applyFill="1" applyBorder="1" applyAlignment="1" applyProtection="1">
      <alignment horizontal="left" vertical="center" wrapText="1" indent="1"/>
    </xf>
    <xf numFmtId="0" fontId="101" fillId="0" borderId="179" xfId="0" applyFont="1" applyFill="1" applyBorder="1" applyAlignment="1" applyProtection="1">
      <alignment horizontal="left" vertical="center" wrapText="1" indent="1"/>
    </xf>
    <xf numFmtId="9" fontId="101" fillId="0" borderId="179" xfId="0" applyNumberFormat="1" applyFont="1" applyFill="1" applyBorder="1" applyAlignment="1" applyProtection="1">
      <alignment horizontal="center" vertical="center" wrapText="1"/>
    </xf>
    <xf numFmtId="0" fontId="101" fillId="0" borderId="222" xfId="0" applyFont="1" applyFill="1" applyBorder="1" applyAlignment="1" applyProtection="1">
      <alignment horizontal="left" vertical="center" wrapText="1" indent="1"/>
    </xf>
    <xf numFmtId="0" fontId="101" fillId="0" borderId="223" xfId="0" applyFont="1" applyBorder="1" applyAlignment="1" applyProtection="1">
      <alignment horizontal="left" vertical="center" wrapText="1" indent="1"/>
    </xf>
    <xf numFmtId="0" fontId="38" fillId="26" borderId="213" xfId="0" applyFont="1" applyFill="1" applyBorder="1" applyAlignment="1" applyProtection="1">
      <alignment horizontal="center" vertical="center" wrapText="1"/>
    </xf>
    <xf numFmtId="0" fontId="38" fillId="26" borderId="179" xfId="0" applyFont="1" applyFill="1" applyBorder="1" applyAlignment="1" applyProtection="1">
      <alignment horizontal="center" vertical="center" wrapText="1"/>
    </xf>
    <xf numFmtId="0" fontId="100" fillId="23" borderId="179" xfId="0" applyFont="1" applyFill="1" applyBorder="1" applyAlignment="1" applyProtection="1">
      <alignment horizontal="left" vertical="center" wrapText="1" indent="1"/>
    </xf>
    <xf numFmtId="0" fontId="100" fillId="0" borderId="179" xfId="0" applyFont="1" applyBorder="1" applyAlignment="1" applyProtection="1">
      <alignment horizontal="left" vertical="center" wrapText="1" indent="1"/>
    </xf>
    <xf numFmtId="0" fontId="100" fillId="0" borderId="179" xfId="0" applyFont="1" applyBorder="1" applyAlignment="1" applyProtection="1">
      <alignment horizontal="center" vertical="center" wrapText="1"/>
    </xf>
    <xf numFmtId="0" fontId="100" fillId="26" borderId="179" xfId="0" applyFont="1" applyFill="1" applyBorder="1" applyAlignment="1" applyProtection="1">
      <alignment horizontal="center" vertical="center" wrapText="1"/>
    </xf>
    <xf numFmtId="0" fontId="97" fillId="0" borderId="222" xfId="0" applyFont="1" applyFill="1" applyBorder="1" applyAlignment="1" applyProtection="1">
      <alignment horizontal="left" vertical="center" wrapText="1" indent="1"/>
    </xf>
    <xf numFmtId="0" fontId="100" fillId="0" borderId="215" xfId="0" applyFont="1" applyFill="1" applyBorder="1" applyAlignment="1" applyProtection="1">
      <alignment horizontal="left" vertical="center" wrapText="1" indent="1"/>
    </xf>
    <xf numFmtId="0" fontId="38" fillId="26" borderId="215" xfId="0" applyFont="1" applyFill="1" applyBorder="1" applyAlignment="1" applyProtection="1">
      <alignment horizontal="left" vertical="center" wrapText="1" indent="1"/>
    </xf>
    <xf numFmtId="0" fontId="102" fillId="23" borderId="179" xfId="0" applyFont="1" applyFill="1" applyBorder="1" applyAlignment="1" applyProtection="1">
      <alignment horizontal="left" vertical="center" wrapText="1" indent="1"/>
    </xf>
    <xf numFmtId="0" fontId="102" fillId="0" borderId="179" xfId="0" applyFont="1" applyBorder="1" applyAlignment="1" applyProtection="1">
      <alignment horizontal="left" vertical="center" wrapText="1" indent="1"/>
    </xf>
    <xf numFmtId="0" fontId="102" fillId="0" borderId="179" xfId="0" applyFont="1" applyBorder="1" applyAlignment="1" applyProtection="1">
      <alignment horizontal="center" vertical="center" wrapText="1"/>
    </xf>
    <xf numFmtId="0" fontId="102" fillId="0" borderId="222" xfId="0" applyFont="1" applyFill="1" applyBorder="1" applyAlignment="1" applyProtection="1">
      <alignment horizontal="left" vertical="center" wrapText="1" indent="1"/>
    </xf>
    <xf numFmtId="0" fontId="102" fillId="0" borderId="215" xfId="0" applyFont="1" applyFill="1" applyBorder="1" applyAlignment="1" applyProtection="1">
      <alignment horizontal="left" vertical="center" wrapText="1" indent="1"/>
    </xf>
    <xf numFmtId="0" fontId="38" fillId="27" borderId="215" xfId="0" applyFont="1" applyFill="1" applyBorder="1" applyAlignment="1" applyProtection="1">
      <alignment horizontal="left" vertical="center" wrapText="1" indent="1"/>
    </xf>
    <xf numFmtId="0" fontId="38" fillId="27" borderId="179" xfId="0" applyFont="1" applyFill="1" applyBorder="1" applyAlignment="1" applyProtection="1">
      <alignment horizontal="left" vertical="center" wrapText="1" indent="1"/>
    </xf>
    <xf numFmtId="0" fontId="38" fillId="27" borderId="223" xfId="0" applyFont="1" applyFill="1" applyBorder="1" applyAlignment="1" applyProtection="1">
      <alignment horizontal="left" vertical="center" wrapText="1" indent="1"/>
    </xf>
    <xf numFmtId="0" fontId="93" fillId="0" borderId="222" xfId="0" applyFont="1" applyFill="1" applyBorder="1" applyAlignment="1" applyProtection="1">
      <alignment horizontal="left" vertical="center" wrapText="1" indent="1"/>
    </xf>
    <xf numFmtId="0" fontId="38" fillId="0" borderId="213" xfId="0" applyFont="1" applyBorder="1" applyAlignment="1" applyProtection="1">
      <alignment horizontal="left" vertical="top" wrapText="1" indent="1"/>
    </xf>
    <xf numFmtId="0" fontId="93" fillId="0" borderId="222" xfId="0" applyFont="1" applyBorder="1" applyAlignment="1" applyProtection="1">
      <alignment horizontal="left" vertical="center" wrapText="1" indent="1"/>
    </xf>
    <xf numFmtId="0" fontId="38" fillId="0" borderId="234" xfId="0" applyFont="1" applyBorder="1" applyAlignment="1" applyProtection="1">
      <alignment horizontal="left" vertical="center" wrapText="1" indent="1"/>
    </xf>
    <xf numFmtId="0" fontId="38" fillId="0" borderId="219" xfId="0" applyFont="1" applyBorder="1" applyAlignment="1" applyProtection="1">
      <alignment horizontal="left" vertical="center" wrapText="1" indent="1"/>
    </xf>
    <xf numFmtId="0" fontId="50" fillId="24" borderId="215" xfId="0" applyFont="1" applyFill="1" applyBorder="1" applyAlignment="1" applyProtection="1">
      <alignment horizontal="left" vertical="center" wrapText="1" indent="1"/>
    </xf>
    <xf numFmtId="0" fontId="87" fillId="0" borderId="0" xfId="0" applyFont="1" applyAlignment="1" applyProtection="1">
      <alignment horizontal="left" vertical="center"/>
    </xf>
    <xf numFmtId="0" fontId="87" fillId="0" borderId="0" xfId="0" applyFont="1" applyAlignment="1" applyProtection="1">
      <alignment horizontal="center" vertical="center"/>
    </xf>
    <xf numFmtId="0" fontId="87" fillId="0" borderId="0" xfId="0" applyFont="1" applyAlignment="1" applyProtection="1">
      <alignment horizontal="center" vertical="center" wrapText="1"/>
    </xf>
    <xf numFmtId="0" fontId="87" fillId="0" borderId="0" xfId="0" applyFont="1" applyAlignment="1" applyProtection="1">
      <alignment horizontal="center"/>
    </xf>
    <xf numFmtId="0" fontId="87" fillId="0" borderId="0" xfId="0" applyFont="1" applyProtection="1"/>
    <xf numFmtId="0" fontId="46" fillId="0" borderId="179" xfId="0" applyFont="1" applyBorder="1" applyAlignment="1" applyProtection="1">
      <alignment horizontal="left" vertical="center" wrapText="1" indent="1"/>
    </xf>
    <xf numFmtId="0" fontId="103" fillId="0" borderId="179" xfId="0" applyFont="1" applyBorder="1" applyAlignment="1" applyProtection="1">
      <alignment horizontal="left" vertical="center" wrapText="1" indent="1"/>
    </xf>
    <xf numFmtId="0" fontId="104" fillId="0" borderId="179" xfId="0" applyFont="1" applyBorder="1" applyAlignment="1" applyProtection="1">
      <alignment horizontal="left" vertical="center" wrapText="1" indent="1"/>
    </xf>
    <xf numFmtId="0" fontId="87" fillId="0" borderId="0" xfId="0" applyFont="1" applyAlignment="1" applyProtection="1">
      <alignment horizontal="left" vertical="center"/>
      <protection locked="0"/>
    </xf>
    <xf numFmtId="0" fontId="87" fillId="0" borderId="0" xfId="0" applyFont="1" applyAlignment="1" applyProtection="1">
      <alignment horizontal="center" vertical="center"/>
      <protection locked="0"/>
    </xf>
    <xf numFmtId="0" fontId="87" fillId="0" borderId="0" xfId="0" applyFont="1" applyAlignment="1" applyProtection="1">
      <alignment vertical="center"/>
      <protection locked="0"/>
    </xf>
    <xf numFmtId="0" fontId="87" fillId="0" borderId="0" xfId="0" applyFont="1" applyAlignment="1" applyProtection="1">
      <alignment horizontal="center" vertical="center" wrapText="1"/>
      <protection locked="0"/>
    </xf>
    <xf numFmtId="0" fontId="87" fillId="0" borderId="0" xfId="0" applyFont="1" applyAlignment="1" applyProtection="1">
      <alignment horizontal="center"/>
      <protection locked="0"/>
    </xf>
    <xf numFmtId="0" fontId="12" fillId="21" borderId="45" xfId="0" applyFont="1" applyFill="1" applyBorder="1" applyAlignment="1">
      <alignment horizontal="center" vertical="center" wrapText="1"/>
    </xf>
    <xf numFmtId="0" fontId="12" fillId="21" borderId="40" xfId="0" applyFont="1" applyFill="1" applyBorder="1" applyAlignment="1">
      <alignment horizontal="center" vertical="center" wrapText="1"/>
    </xf>
    <xf numFmtId="0" fontId="12" fillId="21" borderId="190" xfId="0" applyFont="1" applyFill="1" applyBorder="1" applyAlignment="1">
      <alignment horizontal="center" vertical="center" wrapText="1"/>
    </xf>
    <xf numFmtId="0" fontId="19" fillId="21" borderId="45" xfId="0" applyFont="1" applyFill="1" applyBorder="1" applyAlignment="1">
      <alignment horizontal="left" vertical="center" wrapText="1" indent="1"/>
    </xf>
    <xf numFmtId="0" fontId="19" fillId="21" borderId="40" xfId="0" applyFont="1" applyFill="1" applyBorder="1" applyAlignment="1">
      <alignment horizontal="left" vertical="center" wrapText="1" indent="1"/>
    </xf>
    <xf numFmtId="0" fontId="19" fillId="21" borderId="190" xfId="0" applyFont="1" applyFill="1" applyBorder="1" applyAlignment="1">
      <alignment horizontal="left" vertical="center" wrapText="1" indent="1"/>
    </xf>
    <xf numFmtId="0" fontId="19" fillId="16" borderId="184" xfId="0" applyFont="1" applyFill="1" applyBorder="1" applyAlignment="1">
      <alignment horizontal="left" vertical="center" wrapText="1" indent="1"/>
    </xf>
    <xf numFmtId="0" fontId="19" fillId="16" borderId="35" xfId="0" applyFont="1" applyFill="1" applyBorder="1" applyAlignment="1">
      <alignment horizontal="left" vertical="center" wrapText="1" indent="1"/>
    </xf>
    <xf numFmtId="0" fontId="19" fillId="16" borderId="199" xfId="0" applyFont="1" applyFill="1" applyBorder="1" applyAlignment="1">
      <alignment horizontal="left" vertical="center" wrapText="1" indent="1"/>
    </xf>
    <xf numFmtId="0" fontId="19" fillId="16" borderId="38" xfId="0" applyFont="1" applyFill="1" applyBorder="1" applyAlignment="1">
      <alignment horizontal="left" vertical="center" wrapText="1" indent="1"/>
    </xf>
    <xf numFmtId="39" fontId="12" fillId="21" borderId="45" xfId="0" applyNumberFormat="1" applyFont="1" applyFill="1" applyBorder="1" applyAlignment="1">
      <alignment horizontal="right" vertical="center"/>
    </xf>
    <xf numFmtId="39" fontId="12" fillId="21" borderId="40" xfId="0" applyNumberFormat="1" applyFont="1" applyFill="1" applyBorder="1" applyAlignment="1">
      <alignment horizontal="right" vertical="center"/>
    </xf>
    <xf numFmtId="39" fontId="12" fillId="21" borderId="190" xfId="0" applyNumberFormat="1" applyFont="1" applyFill="1" applyBorder="1" applyAlignment="1">
      <alignment horizontal="right" vertical="center"/>
    </xf>
    <xf numFmtId="39" fontId="20" fillId="21" borderId="45" xfId="0" applyNumberFormat="1" applyFont="1" applyFill="1" applyBorder="1" applyAlignment="1">
      <alignment horizontal="right" vertical="center"/>
    </xf>
    <xf numFmtId="39" fontId="20" fillId="21" borderId="40" xfId="0" applyNumberFormat="1" applyFont="1" applyFill="1" applyBorder="1" applyAlignment="1">
      <alignment horizontal="right" vertical="center"/>
    </xf>
    <xf numFmtId="39" fontId="20" fillId="21" borderId="190" xfId="0" applyNumberFormat="1" applyFont="1" applyFill="1" applyBorder="1" applyAlignment="1">
      <alignment horizontal="right" vertical="center"/>
    </xf>
    <xf numFmtId="0" fontId="19" fillId="21" borderId="46" xfId="0" applyFont="1" applyFill="1" applyBorder="1" applyAlignment="1">
      <alignment horizontal="left" vertical="center" wrapText="1" indent="1"/>
    </xf>
    <xf numFmtId="0" fontId="19" fillId="21" borderId="41" xfId="0" applyFont="1" applyFill="1" applyBorder="1" applyAlignment="1">
      <alignment horizontal="left" vertical="center" wrapText="1" indent="1"/>
    </xf>
    <xf numFmtId="0" fontId="19" fillId="21" borderId="191" xfId="0" applyFont="1" applyFill="1" applyBorder="1" applyAlignment="1">
      <alignment horizontal="left" vertical="center" wrapText="1" indent="1"/>
    </xf>
    <xf numFmtId="0" fontId="15" fillId="0" borderId="0" xfId="8" applyFont="1" applyAlignment="1">
      <alignment horizontal="center" vertical="center" wrapText="1"/>
    </xf>
    <xf numFmtId="0" fontId="14" fillId="0" borderId="0" xfId="8" applyFont="1" applyFill="1" applyBorder="1" applyAlignment="1">
      <alignment horizontal="center" vertical="center" wrapText="1"/>
    </xf>
    <xf numFmtId="0" fontId="78" fillId="0" borderId="0" xfId="8" applyFont="1" applyFill="1" applyBorder="1" applyAlignment="1">
      <alignment horizontal="center" vertical="center" wrapText="1"/>
    </xf>
    <xf numFmtId="0" fontId="4" fillId="4" borderId="6" xfId="3" applyFont="1" applyFill="1" applyBorder="1" applyAlignment="1">
      <alignment horizontal="center" vertical="center" wrapText="1"/>
    </xf>
    <xf numFmtId="0" fontId="4" fillId="4" borderId="9" xfId="3" applyFont="1" applyFill="1" applyBorder="1" applyAlignment="1">
      <alignment horizontal="center" vertical="center" wrapText="1"/>
    </xf>
    <xf numFmtId="0" fontId="4" fillId="4" borderId="6" xfId="4" applyFont="1" applyFill="1" applyBorder="1" applyAlignment="1">
      <alignment horizontal="center" vertical="center" wrapText="1"/>
    </xf>
    <xf numFmtId="0" fontId="4" fillId="4" borderId="9" xfId="4"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3" borderId="23" xfId="2" applyFont="1" applyFill="1" applyBorder="1" applyAlignment="1">
      <alignment horizontal="center" vertical="center" wrapText="1"/>
    </xf>
    <xf numFmtId="0" fontId="2" fillId="3" borderId="4" xfId="2" applyFont="1" applyFill="1" applyBorder="1" applyAlignment="1">
      <alignment horizontal="center" vertical="center" wrapText="1"/>
    </xf>
    <xf numFmtId="0" fontId="2" fillId="3" borderId="5" xfId="2" applyFont="1" applyFill="1" applyBorder="1" applyAlignment="1">
      <alignment horizontal="center" vertical="center" wrapText="1"/>
    </xf>
    <xf numFmtId="0" fontId="4" fillId="4" borderId="11" xfId="3" applyFont="1" applyFill="1" applyBorder="1" applyAlignment="1">
      <alignment horizontal="center" vertical="center" wrapText="1"/>
    </xf>
    <xf numFmtId="0" fontId="4" fillId="4" borderId="12" xfId="3" applyFont="1" applyFill="1" applyBorder="1" applyAlignment="1">
      <alignment horizontal="center" vertical="center" wrapText="1"/>
    </xf>
    <xf numFmtId="0" fontId="4" fillId="5" borderId="6" xfId="5" applyFont="1" applyFill="1" applyBorder="1" applyAlignment="1">
      <alignment horizontal="center" vertical="center" wrapText="1"/>
    </xf>
    <xf numFmtId="0" fontId="4" fillId="5" borderId="8" xfId="4" applyFont="1" applyFill="1" applyBorder="1" applyAlignment="1">
      <alignment horizontal="center" vertical="center" wrapText="1"/>
    </xf>
    <xf numFmtId="0" fontId="4" fillId="5" borderId="10" xfId="4" applyFont="1" applyFill="1" applyBorder="1" applyAlignment="1">
      <alignment horizontal="center" vertical="center" wrapText="1"/>
    </xf>
    <xf numFmtId="0" fontId="4" fillId="4" borderId="7" xfId="4" applyFont="1" applyFill="1" applyBorder="1" applyAlignment="1">
      <alignment horizontal="center" vertical="center" wrapText="1"/>
    </xf>
    <xf numFmtId="0" fontId="4" fillId="4" borderId="13" xfId="4" applyFont="1" applyFill="1" applyBorder="1" applyAlignment="1">
      <alignment horizontal="center" vertical="center" wrapText="1"/>
    </xf>
    <xf numFmtId="0" fontId="4" fillId="4" borderId="14" xfId="4" applyFont="1" applyFill="1" applyBorder="1" applyAlignment="1">
      <alignment horizontal="center" vertical="center" wrapText="1"/>
    </xf>
    <xf numFmtId="4" fontId="10" fillId="6" borderId="19" xfId="6" applyNumberFormat="1" applyFont="1" applyFill="1" applyBorder="1" applyAlignment="1">
      <alignment horizontal="center" vertical="center" wrapText="1"/>
    </xf>
    <xf numFmtId="4" fontId="10" fillId="6" borderId="16" xfId="6" applyNumberFormat="1" applyFont="1" applyFill="1" applyBorder="1" applyAlignment="1">
      <alignment horizontal="center" vertical="center" wrapText="1"/>
    </xf>
    <xf numFmtId="4" fontId="10" fillId="6" borderId="20" xfId="6" applyNumberFormat="1" applyFont="1" applyFill="1" applyBorder="1" applyAlignment="1">
      <alignment horizontal="center" vertical="center" wrapText="1"/>
    </xf>
    <xf numFmtId="0" fontId="8" fillId="6" borderId="15" xfId="3" applyNumberFormat="1" applyFont="1" applyFill="1" applyBorder="1" applyAlignment="1">
      <alignment horizontal="left" vertical="center" wrapText="1" indent="1"/>
    </xf>
    <xf numFmtId="0" fontId="8" fillId="6" borderId="16" xfId="3" applyNumberFormat="1" applyFont="1" applyFill="1" applyBorder="1" applyAlignment="1">
      <alignment horizontal="left" vertical="center" wrapText="1" indent="1"/>
    </xf>
    <xf numFmtId="4" fontId="8" fillId="6" borderId="16" xfId="6" applyNumberFormat="1" applyFont="1" applyFill="1" applyBorder="1" applyAlignment="1">
      <alignment horizontal="left" vertical="center" wrapText="1" indent="1"/>
    </xf>
    <xf numFmtId="0" fontId="4" fillId="4" borderId="21" xfId="3" applyFont="1" applyFill="1" applyBorder="1" applyAlignment="1">
      <alignment horizontal="center" vertical="center" wrapText="1"/>
    </xf>
    <xf numFmtId="0" fontId="4" fillId="4" borderId="22" xfId="3" applyFont="1" applyFill="1" applyBorder="1" applyAlignment="1">
      <alignment horizontal="center" vertical="center" wrapText="1"/>
    </xf>
    <xf numFmtId="0" fontId="4" fillId="4" borderId="25" xfId="4" applyFont="1" applyFill="1" applyBorder="1" applyAlignment="1">
      <alignment horizontal="center" vertical="center" wrapText="1"/>
    </xf>
    <xf numFmtId="0" fontId="4" fillId="4" borderId="26" xfId="4" applyFont="1" applyFill="1" applyBorder="1" applyAlignment="1">
      <alignment horizontal="center" vertical="center" wrapText="1"/>
    </xf>
    <xf numFmtId="0" fontId="12" fillId="16" borderId="36" xfId="0" applyFont="1" applyFill="1" applyBorder="1" applyAlignment="1">
      <alignment horizontal="center" vertical="center" wrapText="1"/>
    </xf>
    <xf numFmtId="0" fontId="12" fillId="16" borderId="28" xfId="0" applyFont="1" applyFill="1" applyBorder="1" applyAlignment="1">
      <alignment horizontal="center" vertical="center" wrapText="1"/>
    </xf>
    <xf numFmtId="0" fontId="12" fillId="16" borderId="198" xfId="0" applyFont="1" applyFill="1" applyBorder="1" applyAlignment="1">
      <alignment horizontal="center" vertical="center" wrapText="1"/>
    </xf>
    <xf numFmtId="0" fontId="12" fillId="16" borderId="34" xfId="0" applyFont="1" applyFill="1" applyBorder="1" applyAlignment="1">
      <alignment horizontal="center" vertical="center" wrapText="1"/>
    </xf>
    <xf numFmtId="0" fontId="19" fillId="16" borderId="36" xfId="0" applyFont="1" applyFill="1" applyBorder="1" applyAlignment="1">
      <alignment horizontal="left" vertical="center" wrapText="1" indent="1"/>
    </xf>
    <xf numFmtId="0" fontId="19" fillId="16" borderId="28" xfId="0" applyFont="1" applyFill="1" applyBorder="1" applyAlignment="1">
      <alignment horizontal="left" vertical="center" wrapText="1" indent="1"/>
    </xf>
    <xf numFmtId="0" fontId="19" fillId="16" borderId="198" xfId="0" applyFont="1" applyFill="1" applyBorder="1" applyAlignment="1">
      <alignment horizontal="left" vertical="center" wrapText="1" indent="1"/>
    </xf>
    <xf numFmtId="0" fontId="19" fillId="16" borderId="34" xfId="0" applyFont="1" applyFill="1" applyBorder="1" applyAlignment="1">
      <alignment horizontal="left" vertical="center" wrapText="1" indent="1"/>
    </xf>
    <xf numFmtId="0" fontId="4" fillId="5" borderId="14" xfId="0" applyFont="1" applyFill="1" applyBorder="1" applyAlignment="1">
      <alignment horizontal="center" vertical="center" wrapText="1"/>
    </xf>
    <xf numFmtId="0" fontId="4" fillId="5" borderId="6" xfId="0" applyFont="1" applyFill="1" applyBorder="1" applyAlignment="1">
      <alignment horizontal="center" vertical="center" wrapText="1"/>
    </xf>
    <xf numFmtId="39" fontId="12" fillId="16" borderId="36" xfId="0" applyNumberFormat="1" applyFont="1" applyFill="1" applyBorder="1" applyAlignment="1">
      <alignment horizontal="right" vertical="center"/>
    </xf>
    <xf numFmtId="39" fontId="12" fillId="16" borderId="28" xfId="0" applyNumberFormat="1" applyFont="1" applyFill="1" applyBorder="1" applyAlignment="1">
      <alignment horizontal="right" vertical="center"/>
    </xf>
    <xf numFmtId="39" fontId="12" fillId="16" borderId="198" xfId="0" applyNumberFormat="1" applyFont="1" applyFill="1" applyBorder="1" applyAlignment="1">
      <alignment horizontal="right" vertical="center"/>
    </xf>
    <xf numFmtId="39" fontId="12" fillId="16" borderId="34" xfId="0" applyNumberFormat="1" applyFont="1" applyFill="1" applyBorder="1" applyAlignment="1">
      <alignment horizontal="right" vertical="center"/>
    </xf>
    <xf numFmtId="39" fontId="20" fillId="16" borderId="36" xfId="0" applyNumberFormat="1" applyFont="1" applyFill="1" applyBorder="1" applyAlignment="1">
      <alignment horizontal="right" vertical="center"/>
    </xf>
    <xf numFmtId="39" fontId="20" fillId="16" borderId="28" xfId="0" applyNumberFormat="1" applyFont="1" applyFill="1" applyBorder="1" applyAlignment="1">
      <alignment horizontal="right" vertical="center"/>
    </xf>
    <xf numFmtId="39" fontId="20" fillId="16" borderId="198" xfId="0" applyNumberFormat="1" applyFont="1" applyFill="1" applyBorder="1" applyAlignment="1">
      <alignment horizontal="right" vertical="center"/>
    </xf>
    <xf numFmtId="39" fontId="20" fillId="16" borderId="34" xfId="0" applyNumberFormat="1" applyFont="1" applyFill="1" applyBorder="1" applyAlignment="1">
      <alignment horizontal="right" vertical="center"/>
    </xf>
    <xf numFmtId="9" fontId="12" fillId="21" borderId="45" xfId="0" applyNumberFormat="1" applyFont="1" applyFill="1" applyBorder="1" applyAlignment="1">
      <alignment horizontal="center" vertical="center" wrapText="1"/>
    </xf>
    <xf numFmtId="9" fontId="12" fillId="21" borderId="40" xfId="0" applyNumberFormat="1" applyFont="1" applyFill="1" applyBorder="1" applyAlignment="1">
      <alignment horizontal="center" vertical="center" wrapText="1"/>
    </xf>
    <xf numFmtId="9" fontId="12" fillId="21" borderId="190" xfId="0" applyNumberFormat="1" applyFont="1" applyFill="1" applyBorder="1" applyAlignment="1">
      <alignment horizontal="center" vertical="center" wrapText="1"/>
    </xf>
    <xf numFmtId="9" fontId="12" fillId="16" borderId="36" xfId="0" applyNumberFormat="1" applyFont="1" applyFill="1" applyBorder="1" applyAlignment="1">
      <alignment horizontal="center" vertical="center" wrapText="1"/>
    </xf>
    <xf numFmtId="0" fontId="19" fillId="20" borderId="187" xfId="0" applyFont="1" applyFill="1" applyBorder="1" applyAlignment="1">
      <alignment horizontal="left" vertical="center" wrapText="1" indent="1"/>
    </xf>
    <xf numFmtId="0" fontId="19" fillId="20" borderId="35" xfId="0" applyFont="1" applyFill="1" applyBorder="1" applyAlignment="1">
      <alignment horizontal="left" vertical="center" wrapText="1" indent="1"/>
    </xf>
    <xf numFmtId="0" fontId="19" fillId="20" borderId="195" xfId="0" applyFont="1" applyFill="1" applyBorder="1" applyAlignment="1">
      <alignment horizontal="left" vertical="center" wrapText="1" indent="1"/>
    </xf>
    <xf numFmtId="39" fontId="20" fillId="20" borderId="186" xfId="0" applyNumberFormat="1" applyFont="1" applyFill="1" applyBorder="1" applyAlignment="1">
      <alignment horizontal="right" vertical="center"/>
    </xf>
    <xf numFmtId="39" fontId="20" fillId="20" borderId="28" xfId="0" applyNumberFormat="1" applyFont="1" applyFill="1" applyBorder="1" applyAlignment="1">
      <alignment horizontal="right" vertical="center"/>
    </xf>
    <xf numFmtId="39" fontId="20" fillId="20" borderId="194" xfId="0" applyNumberFormat="1" applyFont="1" applyFill="1" applyBorder="1" applyAlignment="1">
      <alignment horizontal="right" vertical="center"/>
    </xf>
    <xf numFmtId="39" fontId="12" fillId="20" borderId="186" xfId="0" applyNumberFormat="1" applyFont="1" applyFill="1" applyBorder="1" applyAlignment="1">
      <alignment horizontal="right" vertical="center"/>
    </xf>
    <xf numFmtId="39" fontId="12" fillId="20" borderId="28" xfId="0" applyNumberFormat="1" applyFont="1" applyFill="1" applyBorder="1" applyAlignment="1">
      <alignment horizontal="right" vertical="center"/>
    </xf>
    <xf numFmtId="39" fontId="12" fillId="20" borderId="194" xfId="0" applyNumberFormat="1" applyFont="1" applyFill="1" applyBorder="1" applyAlignment="1">
      <alignment horizontal="right" vertical="center"/>
    </xf>
    <xf numFmtId="0" fontId="19" fillId="20" borderId="186" xfId="0" applyFont="1" applyFill="1" applyBorder="1" applyAlignment="1">
      <alignment horizontal="left" vertical="center" wrapText="1" indent="1"/>
    </xf>
    <xf numFmtId="0" fontId="19" fillId="20" borderId="28" xfId="0" applyFont="1" applyFill="1" applyBorder="1" applyAlignment="1">
      <alignment horizontal="left" vertical="center" wrapText="1" indent="1"/>
    </xf>
    <xf numFmtId="0" fontId="19" fillId="20" borderId="194" xfId="0" applyFont="1" applyFill="1" applyBorder="1" applyAlignment="1">
      <alignment horizontal="left" vertical="center" wrapText="1" indent="1"/>
    </xf>
    <xf numFmtId="0" fontId="12" fillId="20" borderId="186" xfId="0" applyFont="1" applyFill="1" applyBorder="1" applyAlignment="1">
      <alignment horizontal="center" vertical="center" wrapText="1"/>
    </xf>
    <xf numFmtId="0" fontId="12" fillId="20" borderId="28" xfId="0" applyFont="1" applyFill="1" applyBorder="1" applyAlignment="1">
      <alignment horizontal="center" vertical="center" wrapText="1"/>
    </xf>
    <xf numFmtId="0" fontId="12" fillId="20" borderId="194" xfId="0" applyFont="1" applyFill="1" applyBorder="1" applyAlignment="1">
      <alignment horizontal="center" vertical="center" wrapText="1"/>
    </xf>
    <xf numFmtId="0" fontId="12" fillId="20" borderId="185" xfId="0" applyFont="1" applyFill="1" applyBorder="1" applyAlignment="1">
      <alignment horizontal="center" vertical="center" wrapText="1"/>
    </xf>
    <xf numFmtId="0" fontId="12" fillId="20" borderId="32" xfId="0" applyFont="1" applyFill="1" applyBorder="1" applyAlignment="1">
      <alignment horizontal="center" vertical="center" wrapText="1"/>
    </xf>
    <xf numFmtId="0" fontId="12" fillId="20" borderId="193" xfId="0" applyFont="1" applyFill="1" applyBorder="1" applyAlignment="1">
      <alignment horizontal="center" vertical="center" wrapText="1"/>
    </xf>
    <xf numFmtId="0" fontId="12" fillId="16" borderId="183" xfId="0" applyFont="1" applyFill="1" applyBorder="1" applyAlignment="1">
      <alignment horizontal="center" vertical="center" wrapText="1"/>
    </xf>
    <xf numFmtId="0" fontId="12" fillId="16" borderId="32" xfId="0" applyFont="1" applyFill="1" applyBorder="1" applyAlignment="1">
      <alignment horizontal="center" vertical="center" wrapText="1"/>
    </xf>
    <xf numFmtId="0" fontId="12" fillId="16" borderId="197" xfId="0" applyFont="1" applyFill="1" applyBorder="1" applyAlignment="1">
      <alignment horizontal="center" vertical="center" wrapText="1"/>
    </xf>
    <xf numFmtId="0" fontId="12" fillId="16" borderId="33" xfId="0" applyFont="1" applyFill="1" applyBorder="1" applyAlignment="1">
      <alignment horizontal="center" vertical="center" wrapText="1"/>
    </xf>
    <xf numFmtId="0" fontId="19" fillId="21" borderId="201" xfId="0" applyFont="1" applyFill="1" applyBorder="1" applyAlignment="1">
      <alignment horizontal="left" vertical="center" wrapText="1" indent="1"/>
    </xf>
    <xf numFmtId="0" fontId="19" fillId="21" borderId="43" xfId="0" applyFont="1" applyFill="1" applyBorder="1" applyAlignment="1">
      <alignment horizontal="left" vertical="center" wrapText="1" indent="1"/>
    </xf>
    <xf numFmtId="0" fontId="19" fillId="21" borderId="192" xfId="0" applyFont="1" applyFill="1" applyBorder="1" applyAlignment="1">
      <alignment horizontal="left" vertical="center" wrapText="1" indent="1"/>
    </xf>
    <xf numFmtId="0" fontId="19" fillId="16" borderId="202" xfId="0" applyFont="1" applyFill="1" applyBorder="1" applyAlignment="1">
      <alignment horizontal="left" vertical="center" wrapText="1" indent="1"/>
    </xf>
    <xf numFmtId="0" fontId="19" fillId="16" borderId="43" xfId="0" applyFont="1" applyFill="1" applyBorder="1" applyAlignment="1">
      <alignment horizontal="left" vertical="center" wrapText="1" indent="1"/>
    </xf>
    <xf numFmtId="0" fontId="19" fillId="16" borderId="192" xfId="0" applyFont="1" applyFill="1" applyBorder="1" applyAlignment="1">
      <alignment horizontal="left" vertical="center" wrapText="1" indent="1"/>
    </xf>
    <xf numFmtId="0" fontId="19" fillId="20" borderId="202" xfId="0" applyFont="1" applyFill="1" applyBorder="1" applyAlignment="1">
      <alignment horizontal="left" vertical="center" wrapText="1" indent="1"/>
    </xf>
    <xf numFmtId="0" fontId="19" fillId="20" borderId="43" xfId="0" applyFont="1" applyFill="1" applyBorder="1" applyAlignment="1">
      <alignment horizontal="left" vertical="center" wrapText="1" indent="1"/>
    </xf>
    <xf numFmtId="0" fontId="19" fillId="20" borderId="203" xfId="0" applyFont="1" applyFill="1" applyBorder="1" applyAlignment="1">
      <alignment horizontal="left" vertical="center" wrapText="1" indent="1"/>
    </xf>
    <xf numFmtId="0" fontId="12" fillId="21" borderId="44" xfId="0" applyFont="1" applyFill="1" applyBorder="1" applyAlignment="1">
      <alignment horizontal="center" vertical="center" wrapText="1"/>
    </xf>
    <xf numFmtId="0" fontId="12" fillId="21" borderId="39" xfId="0" applyFont="1" applyFill="1" applyBorder="1" applyAlignment="1">
      <alignment horizontal="center" vertical="center" wrapText="1"/>
    </xf>
    <xf numFmtId="0" fontId="12" fillId="21" borderId="189" xfId="0" applyFont="1" applyFill="1" applyBorder="1" applyAlignment="1">
      <alignment horizontal="center" vertical="center" wrapText="1"/>
    </xf>
    <xf numFmtId="0" fontId="48" fillId="11" borderId="70" xfId="0" applyFont="1" applyFill="1" applyBorder="1" applyAlignment="1">
      <alignment horizontal="center" textRotation="90" wrapText="1"/>
    </xf>
    <xf numFmtId="0" fontId="48" fillId="11" borderId="79" xfId="0" applyFont="1" applyFill="1" applyBorder="1" applyAlignment="1">
      <alignment horizontal="center" textRotation="90" wrapText="1"/>
    </xf>
    <xf numFmtId="0" fontId="48" fillId="11" borderId="94" xfId="0" applyFont="1" applyFill="1" applyBorder="1" applyAlignment="1">
      <alignment horizontal="center" textRotation="90" wrapText="1"/>
    </xf>
    <xf numFmtId="0" fontId="26" fillId="0" borderId="48" xfId="0" applyFont="1" applyBorder="1" applyAlignment="1">
      <alignment horizontal="center" vertical="center"/>
    </xf>
    <xf numFmtId="0" fontId="26" fillId="0" borderId="49" xfId="0" applyFont="1" applyBorder="1" applyAlignment="1">
      <alignment horizontal="center" vertical="center"/>
    </xf>
    <xf numFmtId="0" fontId="26"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27" fillId="0" borderId="53" xfId="0" applyFont="1" applyBorder="1" applyAlignment="1">
      <alignment horizontal="center" vertical="center"/>
    </xf>
    <xf numFmtId="0" fontId="28" fillId="0" borderId="51" xfId="0" applyFont="1" applyBorder="1" applyAlignment="1">
      <alignment horizontal="center" vertical="center" wrapText="1"/>
    </xf>
    <xf numFmtId="0" fontId="28" fillId="0" borderId="52" xfId="0" applyFont="1" applyBorder="1" applyAlignment="1">
      <alignment horizontal="center" vertical="center" wrapText="1"/>
    </xf>
    <xf numFmtId="0" fontId="28" fillId="0" borderId="53" xfId="0" applyFont="1" applyBorder="1" applyAlignment="1">
      <alignment horizontal="center" vertical="center" wrapText="1"/>
    </xf>
    <xf numFmtId="0" fontId="29" fillId="7" borderId="57" xfId="0" applyFont="1" applyFill="1" applyBorder="1" applyAlignment="1">
      <alignment horizontal="center" vertical="center" textRotation="90" wrapText="1"/>
    </xf>
    <xf numFmtId="0" fontId="29" fillId="7" borderId="66" xfId="0" applyFont="1" applyFill="1" applyBorder="1" applyAlignment="1">
      <alignment horizontal="center" vertical="center" textRotation="90" wrapText="1"/>
    </xf>
    <xf numFmtId="49" fontId="30" fillId="7" borderId="58" xfId="0" applyNumberFormat="1" applyFont="1" applyFill="1" applyBorder="1" applyAlignment="1">
      <alignment horizontal="center" vertical="center"/>
    </xf>
    <xf numFmtId="49" fontId="30" fillId="7" borderId="67" xfId="0" applyNumberFormat="1" applyFont="1" applyFill="1" applyBorder="1" applyAlignment="1">
      <alignment horizontal="center" vertical="center"/>
    </xf>
    <xf numFmtId="0" fontId="30" fillId="7" borderId="58" xfId="0" applyFont="1" applyFill="1" applyBorder="1" applyAlignment="1">
      <alignment horizontal="center" vertical="center"/>
    </xf>
    <xf numFmtId="0" fontId="30" fillId="7" borderId="67" xfId="0" applyFont="1" applyFill="1" applyBorder="1" applyAlignment="1">
      <alignment horizontal="center" vertical="center"/>
    </xf>
    <xf numFmtId="0" fontId="29" fillId="8" borderId="59" xfId="0" applyFont="1" applyFill="1" applyBorder="1" applyAlignment="1">
      <alignment horizontal="center" vertical="center" wrapText="1"/>
    </xf>
    <xf numFmtId="0" fontId="29" fillId="8" borderId="60" xfId="0" applyFont="1" applyFill="1" applyBorder="1" applyAlignment="1">
      <alignment horizontal="center" vertical="center" wrapText="1"/>
    </xf>
    <xf numFmtId="0" fontId="29" fillId="8" borderId="61" xfId="0" applyFont="1" applyFill="1" applyBorder="1" applyAlignment="1">
      <alignment horizontal="center" vertical="center" wrapText="1"/>
    </xf>
    <xf numFmtId="0" fontId="29" fillId="8" borderId="58" xfId="0" applyFont="1" applyFill="1" applyBorder="1" applyAlignment="1">
      <alignment horizontal="center" vertical="center"/>
    </xf>
    <xf numFmtId="0" fontId="29" fillId="8" borderId="62" xfId="0" applyFont="1" applyFill="1" applyBorder="1" applyAlignment="1">
      <alignment horizontal="center" vertical="center" wrapText="1"/>
    </xf>
    <xf numFmtId="0" fontId="29" fillId="8" borderId="63" xfId="0" applyFont="1" applyFill="1" applyBorder="1" applyAlignment="1">
      <alignment horizontal="center" vertical="center" wrapText="1"/>
    </xf>
    <xf numFmtId="0" fontId="29" fillId="8" borderId="64" xfId="0" applyFont="1" applyFill="1" applyBorder="1" applyAlignment="1">
      <alignment horizontal="center" vertical="center" wrapText="1"/>
    </xf>
    <xf numFmtId="0" fontId="32" fillId="7" borderId="65" xfId="0" applyFont="1" applyFill="1" applyBorder="1" applyAlignment="1">
      <alignment horizontal="center" vertical="center"/>
    </xf>
    <xf numFmtId="0" fontId="32" fillId="7" borderId="69" xfId="0" applyFont="1" applyFill="1" applyBorder="1" applyAlignment="1">
      <alignment horizontal="center" vertical="center"/>
    </xf>
    <xf numFmtId="0" fontId="35" fillId="11" borderId="70" xfId="0" applyFont="1" applyFill="1" applyBorder="1" applyAlignment="1">
      <alignment horizontal="center" vertical="center" textRotation="90" wrapText="1"/>
    </xf>
    <xf numFmtId="0" fontId="35" fillId="11" borderId="79" xfId="0" applyFont="1" applyFill="1" applyBorder="1" applyAlignment="1">
      <alignment horizontal="center" vertical="center" textRotation="90" wrapText="1"/>
    </xf>
    <xf numFmtId="0" fontId="35" fillId="11" borderId="94" xfId="0" applyFont="1" applyFill="1" applyBorder="1" applyAlignment="1">
      <alignment horizontal="center" vertical="center" textRotation="90" wrapText="1"/>
    </xf>
    <xf numFmtId="0" fontId="35" fillId="11" borderId="70" xfId="0" applyFont="1" applyFill="1" applyBorder="1" applyAlignment="1">
      <alignment horizontal="center" textRotation="90" wrapText="1"/>
    </xf>
    <xf numFmtId="0" fontId="35" fillId="11" borderId="79" xfId="0" applyFont="1" applyFill="1" applyBorder="1" applyAlignment="1">
      <alignment horizontal="center" textRotation="90" wrapText="1"/>
    </xf>
    <xf numFmtId="0" fontId="35" fillId="11" borderId="94" xfId="0" applyFont="1" applyFill="1" applyBorder="1" applyAlignment="1">
      <alignment horizontal="center" textRotation="90" wrapText="1"/>
    </xf>
    <xf numFmtId="0" fontId="48" fillId="11" borderId="70" xfId="0" applyFont="1" applyFill="1" applyBorder="1" applyAlignment="1">
      <alignment horizontal="center" vertical="center" textRotation="90" wrapText="1"/>
    </xf>
    <xf numFmtId="0" fontId="48" fillId="11" borderId="79" xfId="0" applyFont="1" applyFill="1" applyBorder="1" applyAlignment="1">
      <alignment horizontal="center" vertical="center" textRotation="90" wrapText="1"/>
    </xf>
    <xf numFmtId="0" fontId="48" fillId="11" borderId="94" xfId="0" applyFont="1" applyFill="1" applyBorder="1" applyAlignment="1">
      <alignment horizontal="center" vertical="center" textRotation="90" wrapText="1"/>
    </xf>
    <xf numFmtId="9" fontId="39" fillId="0" borderId="179" xfId="9" applyFont="1" applyFill="1" applyBorder="1" applyAlignment="1">
      <alignment horizontal="left" vertical="center" wrapText="1" indent="1"/>
    </xf>
    <xf numFmtId="0" fontId="65" fillId="0" borderId="179" xfId="0" applyFont="1" applyBorder="1" applyAlignment="1" applyProtection="1">
      <alignment horizontal="center" vertical="center" wrapText="1"/>
      <protection locked="0"/>
    </xf>
    <xf numFmtId="0" fontId="35" fillId="11" borderId="70" xfId="0" applyFont="1" applyFill="1" applyBorder="1" applyAlignment="1">
      <alignment horizontal="center" vertical="center" textRotation="90"/>
    </xf>
    <xf numFmtId="0" fontId="35" fillId="11" borderId="79" xfId="0" applyFont="1" applyFill="1" applyBorder="1" applyAlignment="1">
      <alignment horizontal="center" vertical="center" textRotation="90"/>
    </xf>
    <xf numFmtId="0" fontId="35" fillId="11" borderId="94" xfId="0" applyFont="1" applyFill="1" applyBorder="1" applyAlignment="1">
      <alignment horizontal="center" vertical="center" textRotation="90"/>
    </xf>
    <xf numFmtId="49" fontId="39" fillId="15" borderId="165" xfId="0" applyNumberFormat="1" applyFont="1" applyFill="1" applyBorder="1" applyAlignment="1">
      <alignment horizontal="center" vertical="center" textRotation="90" wrapText="1"/>
    </xf>
    <xf numFmtId="49" fontId="39" fillId="15" borderId="168" xfId="0" applyNumberFormat="1" applyFont="1" applyFill="1" applyBorder="1" applyAlignment="1">
      <alignment horizontal="center" vertical="center" textRotation="90" wrapText="1"/>
    </xf>
    <xf numFmtId="49" fontId="39" fillId="15" borderId="171" xfId="0" applyNumberFormat="1" applyFont="1" applyFill="1" applyBorder="1" applyAlignment="1">
      <alignment horizontal="center" vertical="center" textRotation="90" wrapText="1"/>
    </xf>
    <xf numFmtId="49" fontId="39" fillId="15" borderId="79" xfId="0" applyNumberFormat="1" applyFont="1" applyFill="1" applyBorder="1" applyAlignment="1">
      <alignment horizontal="center" vertical="center" textRotation="90" wrapText="1"/>
    </xf>
    <xf numFmtId="49" fontId="39" fillId="15" borderId="94" xfId="0" applyNumberFormat="1" applyFont="1" applyFill="1" applyBorder="1" applyAlignment="1">
      <alignment horizontal="center" vertical="center" textRotation="90" wrapText="1"/>
    </xf>
    <xf numFmtId="0" fontId="65" fillId="0" borderId="179" xfId="0" applyFont="1" applyFill="1" applyBorder="1" applyAlignment="1" applyProtection="1">
      <alignment horizontal="left" vertical="center" wrapText="1" indent="1"/>
      <protection locked="0"/>
    </xf>
    <xf numFmtId="0" fontId="85" fillId="0" borderId="53" xfId="8" applyFont="1" applyFill="1" applyBorder="1" applyAlignment="1" applyProtection="1">
      <alignment horizontal="center" vertical="center"/>
      <protection locked="0"/>
    </xf>
    <xf numFmtId="0" fontId="85" fillId="0" borderId="204" xfId="8" applyFont="1" applyFill="1" applyBorder="1" applyAlignment="1" applyProtection="1">
      <alignment horizontal="center" vertical="center"/>
      <protection locked="0"/>
    </xf>
    <xf numFmtId="0" fontId="85" fillId="0" borderId="51" xfId="8" applyFont="1" applyFill="1" applyBorder="1" applyAlignment="1" applyProtection="1">
      <alignment horizontal="center" vertical="center"/>
      <protection locked="0"/>
    </xf>
    <xf numFmtId="0" fontId="88" fillId="0" borderId="53" xfId="8" applyFont="1" applyBorder="1" applyAlignment="1" applyProtection="1">
      <alignment horizontal="center" vertical="center"/>
      <protection locked="0"/>
    </xf>
    <xf numFmtId="0" fontId="88" fillId="0" borderId="204" xfId="8" applyFont="1" applyBorder="1" applyAlignment="1" applyProtection="1">
      <alignment horizontal="center" vertical="center"/>
      <protection locked="0"/>
    </xf>
    <xf numFmtId="0" fontId="88" fillId="0" borderId="51" xfId="8" applyFont="1" applyBorder="1" applyAlignment="1" applyProtection="1">
      <alignment horizontal="center" vertical="center"/>
      <protection locked="0"/>
    </xf>
    <xf numFmtId="0" fontId="85" fillId="0" borderId="205" xfId="8" applyFont="1" applyFill="1" applyBorder="1" applyAlignment="1" applyProtection="1">
      <alignment horizontal="center"/>
      <protection locked="0"/>
    </xf>
    <xf numFmtId="0" fontId="85" fillId="0" borderId="206" xfId="8" applyFont="1" applyFill="1" applyBorder="1" applyAlignment="1" applyProtection="1">
      <alignment horizontal="center"/>
      <protection locked="0"/>
    </xf>
    <xf numFmtId="0" fontId="85" fillId="0" borderId="204" xfId="8" applyFont="1" applyFill="1" applyBorder="1" applyAlignment="1" applyProtection="1">
      <alignment horizontal="center"/>
      <protection locked="0"/>
    </xf>
    <xf numFmtId="0" fontId="85" fillId="0" borderId="51" xfId="8" applyFont="1" applyFill="1" applyBorder="1" applyAlignment="1" applyProtection="1">
      <alignment horizontal="center"/>
      <protection locked="0"/>
    </xf>
    <xf numFmtId="0" fontId="38" fillId="0" borderId="213" xfId="0" applyFont="1" applyFill="1" applyBorder="1" applyAlignment="1" applyProtection="1">
      <alignment horizontal="left" vertical="center" wrapText="1" indent="1"/>
    </xf>
    <xf numFmtId="0" fontId="38" fillId="0" borderId="179" xfId="0" applyFont="1" applyFill="1" applyBorder="1" applyAlignment="1" applyProtection="1">
      <alignment horizontal="left" vertical="center" wrapText="1" indent="1"/>
    </xf>
    <xf numFmtId="0" fontId="46" fillId="24" borderId="224" xfId="0" applyFont="1" applyFill="1" applyBorder="1" applyAlignment="1" applyProtection="1">
      <alignment horizontal="center" vertical="center" textRotation="255" wrapText="1"/>
    </xf>
    <xf numFmtId="0" fontId="46" fillId="24" borderId="225" xfId="0" applyFont="1" applyFill="1" applyBorder="1" applyAlignment="1" applyProtection="1">
      <alignment horizontal="center" vertical="center" textRotation="255" wrapText="1"/>
    </xf>
    <xf numFmtId="0" fontId="46" fillId="24" borderId="226" xfId="0" applyFont="1" applyFill="1" applyBorder="1" applyAlignment="1" applyProtection="1">
      <alignment horizontal="center" vertical="center" textRotation="255" wrapText="1"/>
    </xf>
    <xf numFmtId="0" fontId="38" fillId="24" borderId="179" xfId="0" applyFont="1" applyFill="1" applyBorder="1" applyAlignment="1" applyProtection="1">
      <alignment horizontal="left" vertical="center" wrapText="1" indent="1"/>
    </xf>
    <xf numFmtId="0" fontId="38" fillId="24" borderId="213" xfId="0" applyFont="1" applyFill="1" applyBorder="1" applyAlignment="1" applyProtection="1">
      <alignment horizontal="left" vertical="center" wrapText="1" indent="1"/>
    </xf>
    <xf numFmtId="0" fontId="46" fillId="24" borderId="224" xfId="0" applyFont="1" applyFill="1" applyBorder="1" applyAlignment="1" applyProtection="1">
      <alignment vertical="center" textRotation="255" wrapText="1"/>
    </xf>
    <xf numFmtId="0" fontId="46" fillId="24" borderId="225" xfId="0" applyFont="1" applyFill="1" applyBorder="1" applyAlignment="1" applyProtection="1">
      <alignment vertical="center" textRotation="255" wrapText="1"/>
    </xf>
    <xf numFmtId="0" fontId="46" fillId="24" borderId="226" xfId="0" applyFont="1" applyFill="1" applyBorder="1" applyAlignment="1" applyProtection="1">
      <alignment vertical="center" textRotation="255" wrapText="1"/>
    </xf>
    <xf numFmtId="0" fontId="38" fillId="24" borderId="214" xfId="0" applyFont="1" applyFill="1" applyBorder="1" applyAlignment="1" applyProtection="1">
      <alignment horizontal="left" vertical="center" wrapText="1" indent="1"/>
    </xf>
    <xf numFmtId="0" fontId="38" fillId="24" borderId="222" xfId="0" applyFont="1" applyFill="1" applyBorder="1" applyAlignment="1" applyProtection="1">
      <alignment horizontal="left" vertical="center" wrapText="1" indent="1"/>
    </xf>
    <xf numFmtId="0" fontId="38" fillId="0" borderId="228" xfId="0" applyFont="1" applyFill="1" applyBorder="1" applyAlignment="1" applyProtection="1">
      <alignment horizontal="left" vertical="center" wrapText="1" indent="1"/>
    </xf>
    <xf numFmtId="0" fontId="38" fillId="0" borderId="229" xfId="0" applyFont="1" applyFill="1" applyBorder="1" applyAlignment="1" applyProtection="1">
      <alignment horizontal="left" vertical="center" wrapText="1" indent="1"/>
    </xf>
    <xf numFmtId="0" fontId="38" fillId="0" borderId="230" xfId="0" applyFont="1" applyFill="1" applyBorder="1" applyAlignment="1" applyProtection="1">
      <alignment horizontal="left" vertical="center" wrapText="1" indent="1"/>
    </xf>
    <xf numFmtId="0" fontId="46" fillId="0" borderId="224" xfId="0" applyFont="1" applyFill="1" applyBorder="1" applyAlignment="1" applyProtection="1">
      <alignment horizontal="center" vertical="center" textRotation="255" wrapText="1"/>
    </xf>
    <xf numFmtId="0" fontId="46" fillId="0" borderId="225" xfId="0" applyFont="1" applyFill="1" applyBorder="1" applyAlignment="1" applyProtection="1">
      <alignment horizontal="center" vertical="center" textRotation="255" wrapText="1"/>
    </xf>
    <xf numFmtId="0" fontId="46" fillId="0" borderId="226" xfId="0" applyFont="1" applyFill="1" applyBorder="1" applyAlignment="1" applyProtection="1">
      <alignment horizontal="center" vertical="center" textRotation="255" wrapText="1"/>
    </xf>
    <xf numFmtId="0" fontId="38" fillId="0" borderId="213" xfId="0" applyFont="1" applyBorder="1" applyAlignment="1" applyProtection="1">
      <alignment horizontal="left" vertical="center" wrapText="1" indent="1"/>
    </xf>
    <xf numFmtId="0" fontId="38" fillId="0" borderId="179" xfId="0" applyFont="1" applyBorder="1" applyAlignment="1" applyProtection="1">
      <alignment horizontal="left" vertical="center" wrapText="1" indent="1"/>
    </xf>
    <xf numFmtId="0" fontId="38" fillId="0" borderId="214" xfId="0" applyFont="1" applyFill="1" applyBorder="1" applyAlignment="1" applyProtection="1">
      <alignment horizontal="left" vertical="center" wrapText="1" indent="1"/>
    </xf>
    <xf numFmtId="0" fontId="38" fillId="0" borderId="232" xfId="0" applyFont="1" applyFill="1" applyBorder="1" applyAlignment="1" applyProtection="1">
      <alignment horizontal="left" vertical="center" wrapText="1" indent="1"/>
    </xf>
    <xf numFmtId="0" fontId="38" fillId="0" borderId="222" xfId="0" applyFont="1" applyFill="1" applyBorder="1" applyAlignment="1" applyProtection="1">
      <alignment horizontal="left" vertical="center" wrapText="1" indent="1"/>
    </xf>
    <xf numFmtId="0" fontId="46" fillId="0" borderId="224" xfId="0" applyFont="1" applyBorder="1" applyAlignment="1" applyProtection="1">
      <alignment horizontal="center" vertical="center" textRotation="255" wrapText="1"/>
    </xf>
    <xf numFmtId="0" fontId="46" fillId="0" borderId="225" xfId="0" applyFont="1" applyBorder="1" applyAlignment="1" applyProtection="1">
      <alignment horizontal="center" vertical="center" textRotation="255" wrapText="1"/>
    </xf>
    <xf numFmtId="0" fontId="46" fillId="0" borderId="226" xfId="0" applyFont="1" applyBorder="1" applyAlignment="1" applyProtection="1">
      <alignment horizontal="center" vertical="center" textRotation="255" wrapText="1"/>
    </xf>
    <xf numFmtId="0" fontId="92" fillId="0" borderId="235" xfId="0" applyFont="1" applyBorder="1" applyAlignment="1" applyProtection="1">
      <alignment horizontal="center" vertical="center"/>
    </xf>
    <xf numFmtId="0" fontId="92" fillId="0" borderId="236" xfId="0" applyFont="1" applyBorder="1" applyAlignment="1" applyProtection="1">
      <alignment horizontal="center" vertical="center"/>
    </xf>
    <xf numFmtId="0" fontId="46" fillId="0" borderId="224" xfId="0" applyFont="1" applyFill="1" applyBorder="1" applyAlignment="1" applyProtection="1">
      <alignment vertical="center" textRotation="255" wrapText="1"/>
    </xf>
    <xf numFmtId="0" fontId="46" fillId="0" borderId="225" xfId="0" applyFont="1" applyFill="1" applyBorder="1" applyAlignment="1" applyProtection="1">
      <alignment vertical="center" textRotation="255" wrapText="1"/>
    </xf>
    <xf numFmtId="0" fontId="46" fillId="0" borderId="226" xfId="0" applyFont="1" applyFill="1" applyBorder="1" applyAlignment="1" applyProtection="1">
      <alignment vertical="center" textRotation="255" wrapText="1"/>
    </xf>
    <xf numFmtId="0" fontId="101" fillId="0" borderId="213" xfId="0" applyFont="1" applyBorder="1" applyAlignment="1" applyProtection="1">
      <alignment horizontal="left" vertical="center" wrapText="1" indent="1"/>
    </xf>
    <xf numFmtId="0" fontId="101" fillId="0" borderId="179" xfId="0" applyFont="1" applyBorder="1" applyAlignment="1" applyProtection="1">
      <alignment horizontal="left" vertical="center" wrapText="1" indent="1"/>
    </xf>
    <xf numFmtId="0" fontId="50" fillId="0" borderId="224" xfId="0" applyFont="1" applyFill="1" applyBorder="1" applyAlignment="1" applyProtection="1">
      <alignment horizontal="center" vertical="center" textRotation="255" wrapText="1"/>
    </xf>
    <xf numFmtId="0" fontId="50" fillId="0" borderId="225" xfId="0" applyFont="1" applyFill="1" applyBorder="1" applyAlignment="1" applyProtection="1">
      <alignment horizontal="center" vertical="center" textRotation="255" wrapText="1"/>
    </xf>
    <xf numFmtId="0" fontId="50" fillId="0" borderId="226" xfId="0" applyFont="1" applyFill="1" applyBorder="1" applyAlignment="1" applyProtection="1">
      <alignment horizontal="center" vertical="center" textRotation="255" wrapText="1"/>
    </xf>
    <xf numFmtId="0" fontId="46" fillId="0" borderId="179" xfId="0" applyFont="1" applyBorder="1" applyAlignment="1" applyProtection="1">
      <alignment horizontal="left" vertical="center" wrapText="1" indent="1"/>
    </xf>
    <xf numFmtId="0" fontId="103" fillId="0" borderId="179" xfId="0" applyFont="1" applyBorder="1" applyAlignment="1" applyProtection="1">
      <alignment horizontal="left" vertical="center" wrapText="1" indent="1"/>
    </xf>
    <xf numFmtId="0" fontId="104" fillId="0" borderId="179" xfId="0" applyFont="1" applyBorder="1" applyAlignment="1" applyProtection="1">
      <alignment horizontal="left" vertical="center" wrapText="1" indent="1"/>
    </xf>
    <xf numFmtId="0" fontId="71" fillId="0" borderId="180" xfId="11" applyFont="1" applyFill="1" applyBorder="1" applyAlignment="1">
      <alignment horizontal="center" vertical="center" wrapText="1"/>
    </xf>
    <xf numFmtId="0" fontId="70" fillId="0" borderId="181" xfId="11" applyFill="1" applyBorder="1" applyAlignment="1">
      <alignment horizontal="center" vertical="center" wrapText="1"/>
    </xf>
  </cellXfs>
  <cellStyles count="12">
    <cellStyle name="Normal" xfId="0" builtinId="0"/>
    <cellStyle name="Normal 10 2" xfId="4"/>
    <cellStyle name="Normal 13" xfId="2"/>
    <cellStyle name="Normal 14" xfId="1"/>
    <cellStyle name="Normal 2" xfId="5"/>
    <cellStyle name="Normal 20" xfId="10"/>
    <cellStyle name="Normal 20 3" xfId="7"/>
    <cellStyle name="Normal 3" xfId="11"/>
    <cellStyle name="Normal 3 2 2" xfId="6"/>
    <cellStyle name="Normal_CEPSYMED FCS" xfId="8"/>
    <cellStyle name="Normal_POA FCS" xfId="3"/>
    <cellStyle name="Porcentaje" xfId="9" builtinId="5"/>
  </cellStyles>
  <dxfs count="0"/>
  <tableStyles count="0" defaultTableStyle="TableStyleMedium2" defaultPivotStyle="PivotStyleLight16"/>
  <colors>
    <mruColors>
      <color rgb="FFCC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896471</xdr:colOff>
      <xdr:row>30</xdr:row>
      <xdr:rowOff>179294</xdr:rowOff>
    </xdr:from>
    <xdr:to>
      <xdr:col>8</xdr:col>
      <xdr:colOff>2553186</xdr:colOff>
      <xdr:row>30</xdr:row>
      <xdr:rowOff>515209</xdr:rowOff>
    </xdr:to>
    <mc:AlternateContent xmlns:mc="http://schemas.openxmlformats.org/markup-compatibility/2006" xmlns:a14="http://schemas.microsoft.com/office/drawing/2010/main">
      <mc:Choice Requires="a14">
        <xdr:sp macro="" textlink="">
          <xdr:nvSpPr>
            <xdr:cNvPr id="2" name="CuadroTexto 9"/>
            <xdr:cNvSpPr txBox="1"/>
          </xdr:nvSpPr>
          <xdr:spPr>
            <a:xfrm>
              <a:off x="7124700" y="15447869"/>
              <a:ext cx="0" cy="307340"/>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p>
              <a:pPr algn="ctr">
                <a:spcAft>
                  <a:spcPts val="0"/>
                </a:spcAft>
              </a:pPr>
              <a14:m>
                <m:oMathPara xmlns:m="http://schemas.openxmlformats.org/officeDocument/2006/math">
                  <m:oMathParaPr>
                    <m:jc m:val="centerGroup"/>
                  </m:oMathParaPr>
                  <m:oMath xmlns:m="http://schemas.openxmlformats.org/officeDocument/2006/math">
                    <m:f>
                      <m:fPr>
                        <m:ctrlPr>
                          <a:rPr lang="es-EC" sz="1100" i="1">
                            <a:solidFill>
                              <a:srgbClr val="000000"/>
                            </a:solidFill>
                            <a:effectLst/>
                            <a:latin typeface="Cambria Math"/>
                            <a:ea typeface="Times New Roman" panose="02020603050405020304" pitchFamily="18" charset="0"/>
                            <a:cs typeface="Times New Roman" panose="02020603050405020304" pitchFamily="18" charset="0"/>
                          </a:rPr>
                        </m:ctrlPr>
                      </m:fPr>
                      <m:num>
                        <m:r>
                          <a:rPr lang="es-EC" sz="110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1</m:t>
                        </m:r>
                      </m:num>
                      <m:den>
                        <m:r>
                          <a:rPr lang="es-EC" sz="110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𝑛</m:t>
                        </m:r>
                      </m:den>
                    </m:f>
                    <m:r>
                      <a:rPr lang="es-EC" sz="110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m:t>
                    </m:r>
                    <m:nary>
                      <m:naryPr>
                        <m:chr m:val="∑"/>
                        <m:limLoc m:val="subSup"/>
                        <m:ctrlPr>
                          <a:rPr lang="es-EC" sz="1100" i="1">
                            <a:solidFill>
                              <a:srgbClr val="000000"/>
                            </a:solidFill>
                            <a:effectLst/>
                            <a:latin typeface="Cambria Math"/>
                            <a:ea typeface="Times New Roman" panose="02020603050405020304" pitchFamily="18" charset="0"/>
                            <a:cs typeface="Times New Roman" panose="02020603050405020304" pitchFamily="18" charset="0"/>
                          </a:rPr>
                        </m:ctrlPr>
                      </m:naryPr>
                      <m:sub>
                        <m:r>
                          <a:rPr lang="es-EC" sz="110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1</m:t>
                        </m:r>
                      </m:sub>
                      <m:sup>
                        <m:r>
                          <a:rPr lang="es-EC" sz="110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𝑛</m:t>
                        </m:r>
                      </m:sup>
                      <m:e>
                        <m:r>
                          <a:rPr lang="es-EC" sz="1100" i="1">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m:t>𝐶𝐴𝐶𝑖</m:t>
                        </m:r>
                      </m:e>
                    </m:nary>
                  </m:oMath>
                </m:oMathPara>
              </a14:m>
              <a:endParaRPr lang="es-EC" sz="1200">
                <a:effectLst/>
                <a:latin typeface="Times New Roman" panose="02020603050405020304" pitchFamily="18" charset="0"/>
                <a:ea typeface="Times New Roman" panose="02020603050405020304" pitchFamily="18" charset="0"/>
              </a:endParaRPr>
            </a:p>
          </xdr:txBody>
        </xdr:sp>
      </mc:Choice>
      <mc:Fallback xmlns="">
        <xdr:sp macro="" textlink="">
          <xdr:nvSpPr>
            <xdr:cNvPr id="2" name="CuadroTexto 9"/>
            <xdr:cNvSpPr txBox="1"/>
          </xdr:nvSpPr>
          <xdr:spPr>
            <a:xfrm>
              <a:off x="7124700" y="15447869"/>
              <a:ext cx="0" cy="307340"/>
            </a:xfrm>
            <a:prstGeom prst="rect">
              <a:avLst/>
            </a:prstGeom>
            <a:noFill/>
          </xdr:spPr>
          <xdr:style>
            <a:lnRef idx="0">
              <a:scrgbClr r="0" g="0" b="0"/>
            </a:lnRef>
            <a:fillRef idx="0">
              <a:scrgbClr r="0" g="0" b="0"/>
            </a:fillRef>
            <a:effectRef idx="0">
              <a:scrgbClr r="0" g="0" b="0"/>
            </a:effectRef>
            <a:fontRef idx="minor">
              <a:schemeClr val="tx1"/>
            </a:fontRef>
          </xdr:style>
          <xdr:txBody>
            <a:bodyPr wrap="square" lIns="0" tIns="0" rIns="0" bIns="0" rtlCol="0" anchor="t">
              <a:spAutoFit/>
            </a:bodyPr>
            <a:lstStyle/>
            <a:p>
              <a:pPr algn="ctr">
                <a:spcAft>
                  <a:spcPts val="0"/>
                </a:spcAft>
              </a:pPr>
              <a:r>
                <a:rPr lang="es-EC" sz="110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1/𝑛∗</a:t>
              </a:r>
              <a:r>
                <a:rPr lang="es-EC" sz="1100" i="0">
                  <a:solidFill>
                    <a:srgbClr val="000000"/>
                  </a:solidFill>
                  <a:effectLst/>
                  <a:latin typeface="Cambria Math" panose="02040503050406030204" pitchFamily="18" charset="0"/>
                  <a:cs typeface="Times New Roman" panose="02020603050405020304" pitchFamily="18" charset="0"/>
                </a:rPr>
                <a:t>∑2_</a:t>
              </a:r>
              <a:r>
                <a:rPr lang="es-EC" sz="1100" i="0">
                  <a:solidFill>
                    <a:srgbClr val="000000"/>
                  </a:solidFill>
                  <a:effectLst/>
                  <a:latin typeface="Cambria Math" panose="02040503050406030204" pitchFamily="18" charset="0"/>
                  <a:ea typeface="Times New Roman" panose="02020603050405020304" pitchFamily="18" charset="0"/>
                  <a:cs typeface="Times New Roman" panose="02020603050405020304" pitchFamily="18" charset="0"/>
                </a:rPr>
                <a:t>1^𝑛▒𝐶𝐴𝐶𝑖</a:t>
              </a:r>
              <a:endParaRPr lang="es-EC" sz="1200">
                <a:effectLst/>
                <a:latin typeface="Times New Roman" panose="02020603050405020304" pitchFamily="18" charset="0"/>
                <a:ea typeface="Times New Roman" panose="02020603050405020304" pitchFamily="18" charset="0"/>
              </a:endParaRPr>
            </a:p>
          </xdr:txBody>
        </xdr:sp>
      </mc:Fallback>
    </mc:AlternateContent>
    <xdr:clientData/>
  </xdr:twoCellAnchor>
  <xdr:twoCellAnchor>
    <xdr:from>
      <xdr:col>8</xdr:col>
      <xdr:colOff>381000</xdr:colOff>
      <xdr:row>130</xdr:row>
      <xdr:rowOff>41413</xdr:rowOff>
    </xdr:from>
    <xdr:to>
      <xdr:col>8</xdr:col>
      <xdr:colOff>1543050</xdr:colOff>
      <xdr:row>130</xdr:row>
      <xdr:rowOff>365263</xdr:rowOff>
    </xdr:to>
    <xdr:pic>
      <xdr:nvPicPr>
        <xdr:cNvPr id="3" name="Imagen 2"/>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24700" y="64582813"/>
          <a:ext cx="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256761</xdr:colOff>
      <xdr:row>131</xdr:row>
      <xdr:rowOff>132521</xdr:rowOff>
    </xdr:from>
    <xdr:to>
      <xdr:col>8</xdr:col>
      <xdr:colOff>1656936</xdr:colOff>
      <xdr:row>131</xdr:row>
      <xdr:rowOff>456371</xdr:rowOff>
    </xdr:to>
    <xdr:pic>
      <xdr:nvPicPr>
        <xdr:cNvPr id="4" name="Imagen 3"/>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124700" y="65864546"/>
          <a:ext cx="0" cy="323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923925</xdr:colOff>
      <xdr:row>148</xdr:row>
      <xdr:rowOff>0</xdr:rowOff>
    </xdr:from>
    <xdr:ext cx="65" cy="281808"/>
    <xdr:sp macro="" textlink="">
      <xdr:nvSpPr>
        <xdr:cNvPr id="5" name="CuadroTexto 4"/>
        <xdr:cNvSpPr txBox="1"/>
      </xdr:nvSpPr>
      <xdr:spPr>
        <a:xfrm>
          <a:off x="7124700" y="74047350"/>
          <a:ext cx="65"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lang="es-EC" sz="1800">
            <a:effectLst/>
          </a:endParaRPr>
        </a:p>
      </xdr:txBody>
    </xdr:sp>
    <xdr:clientData/>
  </xdr:oneCellAnchor>
  <xdr:twoCellAnchor>
    <xdr:from>
      <xdr:col>0</xdr:col>
      <xdr:colOff>327773</xdr:colOff>
      <xdr:row>0</xdr:row>
      <xdr:rowOff>30816</xdr:rowOff>
    </xdr:from>
    <xdr:to>
      <xdr:col>0</xdr:col>
      <xdr:colOff>933450</xdr:colOff>
      <xdr:row>2</xdr:row>
      <xdr:rowOff>181503</xdr:rowOff>
    </xdr:to>
    <xdr:pic>
      <xdr:nvPicPr>
        <xdr:cNvPr id="6" name="1 Imagen"/>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7773" y="30816"/>
          <a:ext cx="605677" cy="6745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923925</xdr:colOff>
      <xdr:row>152</xdr:row>
      <xdr:rowOff>0</xdr:rowOff>
    </xdr:from>
    <xdr:ext cx="65" cy="281808"/>
    <xdr:sp macro="" textlink="">
      <xdr:nvSpPr>
        <xdr:cNvPr id="7" name="CuadroTexto 6"/>
        <xdr:cNvSpPr txBox="1"/>
      </xdr:nvSpPr>
      <xdr:spPr>
        <a:xfrm>
          <a:off x="7124700" y="76209525"/>
          <a:ext cx="65"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lang="es-EC" sz="1800">
            <a:effectLst/>
          </a:endParaRPr>
        </a:p>
      </xdr:txBody>
    </xdr:sp>
    <xdr:clientData/>
  </xdr:oneCellAnchor>
  <xdr:oneCellAnchor>
    <xdr:from>
      <xdr:col>8</xdr:col>
      <xdr:colOff>923925</xdr:colOff>
      <xdr:row>155</xdr:row>
      <xdr:rowOff>0</xdr:rowOff>
    </xdr:from>
    <xdr:ext cx="65" cy="281808"/>
    <xdr:sp macro="" textlink="">
      <xdr:nvSpPr>
        <xdr:cNvPr id="8" name="CuadroTexto 7"/>
        <xdr:cNvSpPr txBox="1"/>
      </xdr:nvSpPr>
      <xdr:spPr>
        <a:xfrm>
          <a:off x="7124700" y="77400150"/>
          <a:ext cx="65"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lang="es-EC" sz="1800">
            <a:effectLst/>
          </a:endParaRPr>
        </a:p>
      </xdr:txBody>
    </xdr:sp>
    <xdr:clientData/>
  </xdr:oneCellAnchor>
  <xdr:oneCellAnchor>
    <xdr:from>
      <xdr:col>8</xdr:col>
      <xdr:colOff>923925</xdr:colOff>
      <xdr:row>159</xdr:row>
      <xdr:rowOff>0</xdr:rowOff>
    </xdr:from>
    <xdr:ext cx="65" cy="281808"/>
    <xdr:sp macro="" textlink="">
      <xdr:nvSpPr>
        <xdr:cNvPr id="9" name="CuadroTexto 8"/>
        <xdr:cNvSpPr txBox="1"/>
      </xdr:nvSpPr>
      <xdr:spPr>
        <a:xfrm>
          <a:off x="7124700" y="79409925"/>
          <a:ext cx="65"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lang="es-EC" sz="1800">
            <a:effectLst/>
          </a:endParaRPr>
        </a:p>
      </xdr:txBody>
    </xdr:sp>
    <xdr:clientData/>
  </xdr:oneCellAnchor>
  <xdr:oneCellAnchor>
    <xdr:from>
      <xdr:col>8</xdr:col>
      <xdr:colOff>923925</xdr:colOff>
      <xdr:row>161</xdr:row>
      <xdr:rowOff>0</xdr:rowOff>
    </xdr:from>
    <xdr:ext cx="65" cy="281808"/>
    <xdr:sp macro="" textlink="">
      <xdr:nvSpPr>
        <xdr:cNvPr id="10" name="CuadroTexto 9"/>
        <xdr:cNvSpPr txBox="1"/>
      </xdr:nvSpPr>
      <xdr:spPr>
        <a:xfrm>
          <a:off x="7124700" y="80552925"/>
          <a:ext cx="65"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lang="es-EC" sz="1800">
            <a:effectLst/>
          </a:endParaRPr>
        </a:p>
      </xdr:txBody>
    </xdr:sp>
    <xdr:clientData/>
  </xdr:oneCellAnchor>
  <xdr:oneCellAnchor>
    <xdr:from>
      <xdr:col>8</xdr:col>
      <xdr:colOff>923925</xdr:colOff>
      <xdr:row>163</xdr:row>
      <xdr:rowOff>0</xdr:rowOff>
    </xdr:from>
    <xdr:ext cx="65" cy="281808"/>
    <xdr:sp macro="" textlink="">
      <xdr:nvSpPr>
        <xdr:cNvPr id="11" name="CuadroTexto 10"/>
        <xdr:cNvSpPr txBox="1"/>
      </xdr:nvSpPr>
      <xdr:spPr>
        <a:xfrm>
          <a:off x="7124700" y="81667350"/>
          <a:ext cx="65" cy="281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marL="0" marR="0" indent="0" defTabSz="914400" eaLnBrk="1" fontAlgn="auto" latinLnBrk="0" hangingPunct="1">
            <a:lnSpc>
              <a:spcPct val="100000"/>
            </a:lnSpc>
            <a:spcBef>
              <a:spcPts val="0"/>
            </a:spcBef>
            <a:spcAft>
              <a:spcPts val="0"/>
            </a:spcAft>
            <a:buClrTx/>
            <a:buSzTx/>
            <a:buFontTx/>
            <a:buNone/>
            <a:tabLst/>
            <a:defRPr/>
          </a:pPr>
          <a:endParaRPr lang="es-EC" sz="1800">
            <a:effectLst/>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58"/>
  <sheetViews>
    <sheetView showGridLines="0" zoomScaleNormal="100" zoomScaleSheetLayoutView="100" workbookViewId="0">
      <selection activeCell="B10" sqref="B10:B20"/>
    </sheetView>
  </sheetViews>
  <sheetFormatPr baseColWidth="10" defaultRowHeight="15"/>
  <cols>
    <col min="1" max="1" width="9" style="14" customWidth="1"/>
    <col min="2" max="2" width="29.28515625" style="14" customWidth="1"/>
    <col min="3" max="3" width="21.5703125" style="14" customWidth="1"/>
    <col min="4" max="4" width="26" style="14" customWidth="1"/>
    <col min="5" max="5" width="20.7109375" style="14" customWidth="1"/>
    <col min="6" max="6" width="17.28515625" style="14" customWidth="1"/>
    <col min="7" max="10" width="10.7109375" style="14" customWidth="1"/>
    <col min="11" max="11" width="29.28515625" style="14" customWidth="1"/>
    <col min="12" max="12" width="24.5703125" style="14" customWidth="1"/>
    <col min="13" max="14" width="13.7109375" style="14" customWidth="1"/>
    <col min="15" max="15" width="17.7109375" style="14" customWidth="1"/>
    <col min="16" max="17" width="13.7109375" style="14" customWidth="1"/>
    <col min="18" max="18" width="23.85546875" style="14" customWidth="1"/>
    <col min="19" max="19" width="18.42578125" style="14" customWidth="1"/>
    <col min="20" max="20" width="35.7109375" style="14" customWidth="1"/>
    <col min="21" max="24" width="11.42578125" style="14"/>
    <col min="25" max="25" width="14.140625" style="14" customWidth="1"/>
    <col min="26" max="28" width="11.42578125" style="14"/>
    <col min="29" max="29" width="20.42578125" style="14" customWidth="1"/>
    <col min="30" max="16384" width="11.42578125" style="14"/>
  </cols>
  <sheetData>
    <row r="1" spans="1:35" s="9" customFormat="1" ht="24.95" customHeight="1">
      <c r="A1" s="622" t="s">
        <v>31</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8"/>
      <c r="AE1" s="6"/>
      <c r="AF1" s="6"/>
      <c r="AG1" s="6"/>
      <c r="AH1" s="6"/>
      <c r="AI1" s="6"/>
    </row>
    <row r="2" spans="1:35" s="9" customFormat="1" ht="15" customHeigh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6"/>
      <c r="AD2" s="6"/>
      <c r="AE2" s="6"/>
      <c r="AF2" s="6"/>
      <c r="AG2" s="6"/>
      <c r="AH2" s="6"/>
      <c r="AI2" s="6"/>
    </row>
    <row r="3" spans="1:35" s="13" customFormat="1" ht="24.95" customHeight="1">
      <c r="A3" s="623" t="s">
        <v>4253</v>
      </c>
      <c r="B3" s="623"/>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c r="AD3" s="11"/>
      <c r="AE3" s="12"/>
      <c r="AF3" s="12"/>
      <c r="AG3" s="12"/>
      <c r="AH3" s="12"/>
      <c r="AI3" s="12"/>
    </row>
    <row r="4" spans="1:35" s="13" customFormat="1" ht="24.95" customHeight="1">
      <c r="A4" s="623" t="s">
        <v>61</v>
      </c>
      <c r="B4" s="623"/>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11"/>
      <c r="AE4" s="12"/>
      <c r="AF4" s="12"/>
      <c r="AG4" s="12"/>
      <c r="AH4" s="12"/>
      <c r="AI4" s="12"/>
    </row>
    <row r="5" spans="1:35" s="9" customFormat="1" ht="24.95" customHeight="1">
      <c r="A5" s="624" t="s">
        <v>32</v>
      </c>
      <c r="B5" s="624"/>
      <c r="C5" s="624"/>
      <c r="D5" s="624"/>
      <c r="E5" s="624"/>
      <c r="F5" s="624"/>
      <c r="G5" s="624"/>
      <c r="H5" s="624"/>
      <c r="I5" s="624"/>
      <c r="J5" s="624"/>
      <c r="K5" s="624"/>
      <c r="L5" s="624"/>
      <c r="M5" s="624"/>
      <c r="N5" s="624"/>
      <c r="O5" s="624"/>
      <c r="P5" s="624"/>
      <c r="Q5" s="624"/>
      <c r="R5" s="624"/>
      <c r="S5" s="624"/>
      <c r="T5" s="624"/>
      <c r="U5" s="624"/>
      <c r="V5" s="624"/>
      <c r="W5" s="624"/>
      <c r="X5" s="624"/>
      <c r="Y5" s="624"/>
      <c r="Z5" s="624"/>
      <c r="AA5" s="624"/>
      <c r="AB5" s="624"/>
      <c r="AC5" s="624"/>
      <c r="AD5" s="11"/>
      <c r="AE5" s="6"/>
      <c r="AF5" s="6"/>
      <c r="AG5" s="6"/>
      <c r="AH5" s="6"/>
      <c r="AI5" s="6"/>
    </row>
    <row r="6" spans="1:35" ht="15.75" thickBot="1"/>
    <row r="7" spans="1:35" s="15" customFormat="1" ht="30" customHeight="1" thickTop="1" thickBot="1">
      <c r="A7" s="629" t="s">
        <v>0</v>
      </c>
      <c r="B7" s="630"/>
      <c r="C7" s="630"/>
      <c r="D7" s="630"/>
      <c r="E7" s="630"/>
      <c r="F7" s="630"/>
      <c r="G7" s="630"/>
      <c r="H7" s="630"/>
      <c r="I7" s="630"/>
      <c r="J7" s="630"/>
      <c r="K7" s="630"/>
      <c r="L7" s="630"/>
      <c r="M7" s="630"/>
      <c r="N7" s="630"/>
      <c r="O7" s="630"/>
      <c r="P7" s="630"/>
      <c r="Q7" s="630"/>
      <c r="R7" s="631"/>
      <c r="S7" s="632" t="s">
        <v>1</v>
      </c>
      <c r="T7" s="633"/>
      <c r="U7" s="633"/>
      <c r="V7" s="633"/>
      <c r="W7" s="633"/>
      <c r="X7" s="633"/>
      <c r="Y7" s="633"/>
      <c r="Z7" s="633"/>
      <c r="AA7" s="633"/>
      <c r="AB7" s="633"/>
      <c r="AC7" s="634"/>
    </row>
    <row r="8" spans="1:35" s="16" customFormat="1" ht="51" customHeight="1">
      <c r="A8" s="649" t="s">
        <v>35</v>
      </c>
      <c r="B8" s="635" t="s">
        <v>36</v>
      </c>
      <c r="C8" s="625" t="s">
        <v>37</v>
      </c>
      <c r="D8" s="625" t="s">
        <v>4251</v>
      </c>
      <c r="E8" s="627" t="s">
        <v>2</v>
      </c>
      <c r="F8" s="627" t="s">
        <v>3</v>
      </c>
      <c r="G8" s="627" t="s">
        <v>4</v>
      </c>
      <c r="H8" s="627"/>
      <c r="I8" s="640" t="s">
        <v>8</v>
      </c>
      <c r="J8" s="642"/>
      <c r="K8" s="627" t="s">
        <v>5</v>
      </c>
      <c r="L8" s="627" t="s">
        <v>6</v>
      </c>
      <c r="M8" s="640" t="s">
        <v>23</v>
      </c>
      <c r="N8" s="641"/>
      <c r="O8" s="641"/>
      <c r="P8" s="642"/>
      <c r="Q8" s="627" t="s">
        <v>25</v>
      </c>
      <c r="R8" s="651" t="s">
        <v>7</v>
      </c>
      <c r="S8" s="661" t="s">
        <v>9</v>
      </c>
      <c r="T8" s="662"/>
      <c r="U8" s="662"/>
      <c r="V8" s="662"/>
      <c r="W8" s="662"/>
      <c r="X8" s="637" t="s">
        <v>10</v>
      </c>
      <c r="Y8" s="637"/>
      <c r="Z8" s="637" t="s">
        <v>19</v>
      </c>
      <c r="AA8" s="637"/>
      <c r="AB8" s="637"/>
      <c r="AC8" s="638" t="s">
        <v>38</v>
      </c>
    </row>
    <row r="9" spans="1:35" s="16" customFormat="1" ht="66" customHeight="1" thickBot="1">
      <c r="A9" s="650"/>
      <c r="B9" s="636"/>
      <c r="C9" s="626"/>
      <c r="D9" s="626"/>
      <c r="E9" s="628"/>
      <c r="F9" s="628"/>
      <c r="G9" s="1" t="s">
        <v>17</v>
      </c>
      <c r="H9" s="1" t="s">
        <v>18</v>
      </c>
      <c r="I9" s="340" t="s">
        <v>17</v>
      </c>
      <c r="J9" s="340" t="s">
        <v>18</v>
      </c>
      <c r="K9" s="628"/>
      <c r="L9" s="628"/>
      <c r="M9" s="1" t="s">
        <v>28</v>
      </c>
      <c r="N9" s="1" t="s">
        <v>29</v>
      </c>
      <c r="O9" s="1" t="s">
        <v>30</v>
      </c>
      <c r="P9" s="1" t="s">
        <v>24</v>
      </c>
      <c r="Q9" s="628"/>
      <c r="R9" s="652"/>
      <c r="S9" s="7" t="s">
        <v>11</v>
      </c>
      <c r="T9" s="2" t="s">
        <v>26</v>
      </c>
      <c r="U9" s="2" t="s">
        <v>12</v>
      </c>
      <c r="V9" s="2" t="s">
        <v>13</v>
      </c>
      <c r="W9" s="3" t="s">
        <v>14</v>
      </c>
      <c r="X9" s="4" t="s">
        <v>15</v>
      </c>
      <c r="Y9" s="4" t="s">
        <v>16</v>
      </c>
      <c r="Z9" s="4" t="s">
        <v>20</v>
      </c>
      <c r="AA9" s="4" t="s">
        <v>21</v>
      </c>
      <c r="AB9" s="4" t="s">
        <v>22</v>
      </c>
      <c r="AC9" s="639"/>
    </row>
    <row r="10" spans="1:35" ht="37.5" customHeight="1">
      <c r="A10" s="706" t="s">
        <v>58</v>
      </c>
      <c r="B10" s="606" t="s">
        <v>59</v>
      </c>
      <c r="C10" s="606" t="s">
        <v>4242</v>
      </c>
      <c r="D10" s="606"/>
      <c r="E10" s="606" t="s">
        <v>60</v>
      </c>
      <c r="F10" s="606" t="s">
        <v>62</v>
      </c>
      <c r="G10" s="671">
        <v>1</v>
      </c>
      <c r="H10" s="603" t="s">
        <v>70</v>
      </c>
      <c r="I10" s="603">
        <v>24</v>
      </c>
      <c r="J10" s="603" t="s">
        <v>70</v>
      </c>
      <c r="K10" s="606" t="s">
        <v>63</v>
      </c>
      <c r="L10" s="606" t="s">
        <v>64</v>
      </c>
      <c r="M10" s="613">
        <f>+Y10</f>
        <v>428</v>
      </c>
      <c r="N10" s="613">
        <v>0</v>
      </c>
      <c r="O10" s="613">
        <f>+Y18</f>
        <v>158.72000000000003</v>
      </c>
      <c r="P10" s="613">
        <v>0</v>
      </c>
      <c r="Q10" s="616">
        <f>+M10+N10+O10</f>
        <v>586.72</v>
      </c>
      <c r="R10" s="619" t="s">
        <v>4246</v>
      </c>
      <c r="S10" s="380" t="s">
        <v>48</v>
      </c>
      <c r="T10" s="381" t="s">
        <v>49</v>
      </c>
      <c r="U10" s="382"/>
      <c r="V10" s="383"/>
      <c r="W10" s="384"/>
      <c r="X10" s="384"/>
      <c r="Y10" s="403">
        <f>+SUM(X11:X17)</f>
        <v>428</v>
      </c>
      <c r="Z10" s="393"/>
      <c r="AA10" s="393"/>
      <c r="AB10" s="393"/>
      <c r="AC10" s="697"/>
    </row>
    <row r="11" spans="1:35" ht="15" customHeight="1">
      <c r="A11" s="707"/>
      <c r="B11" s="607"/>
      <c r="C11" s="607"/>
      <c r="D11" s="607"/>
      <c r="E11" s="607"/>
      <c r="F11" s="607"/>
      <c r="G11" s="672"/>
      <c r="H11" s="604"/>
      <c r="I11" s="604"/>
      <c r="J11" s="604"/>
      <c r="K11" s="607"/>
      <c r="L11" s="607"/>
      <c r="M11" s="614"/>
      <c r="N11" s="614"/>
      <c r="O11" s="614"/>
      <c r="P11" s="614"/>
      <c r="Q11" s="617"/>
      <c r="R11" s="620"/>
      <c r="S11" s="351"/>
      <c r="T11" s="352" t="s">
        <v>50</v>
      </c>
      <c r="U11" s="353">
        <v>1</v>
      </c>
      <c r="V11" s="354" t="s">
        <v>51</v>
      </c>
      <c r="W11" s="355">
        <v>32</v>
      </c>
      <c r="X11" s="355">
        <f>+U11*W11</f>
        <v>32</v>
      </c>
      <c r="Y11" s="355"/>
      <c r="Z11" s="394" t="s">
        <v>4248</v>
      </c>
      <c r="AA11" s="394"/>
      <c r="AB11" s="394"/>
      <c r="AC11" s="698"/>
    </row>
    <row r="12" spans="1:35" ht="15" customHeight="1">
      <c r="A12" s="707"/>
      <c r="B12" s="607"/>
      <c r="C12" s="607"/>
      <c r="D12" s="607"/>
      <c r="E12" s="607"/>
      <c r="F12" s="607"/>
      <c r="G12" s="672"/>
      <c r="H12" s="604"/>
      <c r="I12" s="604"/>
      <c r="J12" s="604"/>
      <c r="K12" s="607"/>
      <c r="L12" s="607"/>
      <c r="M12" s="614"/>
      <c r="N12" s="614"/>
      <c r="O12" s="614"/>
      <c r="P12" s="614"/>
      <c r="Q12" s="617"/>
      <c r="R12" s="620"/>
      <c r="S12" s="351"/>
      <c r="T12" s="352" t="s">
        <v>52</v>
      </c>
      <c r="U12" s="353">
        <v>3</v>
      </c>
      <c r="V12" s="354" t="s">
        <v>45</v>
      </c>
      <c r="W12" s="355">
        <v>20</v>
      </c>
      <c r="X12" s="355">
        <f t="shared" ref="X12:X17" si="0">+U12*W12</f>
        <v>60</v>
      </c>
      <c r="Y12" s="355"/>
      <c r="Z12" s="394" t="s">
        <v>4248</v>
      </c>
      <c r="AA12" s="394"/>
      <c r="AB12" s="394"/>
      <c r="AC12" s="698"/>
    </row>
    <row r="13" spans="1:35" ht="15" customHeight="1">
      <c r="A13" s="707"/>
      <c r="B13" s="607"/>
      <c r="C13" s="607"/>
      <c r="D13" s="607"/>
      <c r="E13" s="607"/>
      <c r="F13" s="607"/>
      <c r="G13" s="672"/>
      <c r="H13" s="604"/>
      <c r="I13" s="604"/>
      <c r="J13" s="604"/>
      <c r="K13" s="607"/>
      <c r="L13" s="607"/>
      <c r="M13" s="614"/>
      <c r="N13" s="614"/>
      <c r="O13" s="614"/>
      <c r="P13" s="614"/>
      <c r="Q13" s="617"/>
      <c r="R13" s="620"/>
      <c r="S13" s="351"/>
      <c r="T13" s="352" t="s">
        <v>53</v>
      </c>
      <c r="U13" s="353">
        <v>3</v>
      </c>
      <c r="V13" s="354" t="s">
        <v>45</v>
      </c>
      <c r="W13" s="355">
        <v>20</v>
      </c>
      <c r="X13" s="355">
        <f t="shared" si="0"/>
        <v>60</v>
      </c>
      <c r="Y13" s="355"/>
      <c r="Z13" s="394" t="s">
        <v>4248</v>
      </c>
      <c r="AA13" s="394"/>
      <c r="AB13" s="394"/>
      <c r="AC13" s="698"/>
    </row>
    <row r="14" spans="1:35" ht="15" customHeight="1">
      <c r="A14" s="707"/>
      <c r="B14" s="607"/>
      <c r="C14" s="607"/>
      <c r="D14" s="607"/>
      <c r="E14" s="607"/>
      <c r="F14" s="607"/>
      <c r="G14" s="672"/>
      <c r="H14" s="604"/>
      <c r="I14" s="604"/>
      <c r="J14" s="604"/>
      <c r="K14" s="607"/>
      <c r="L14" s="607"/>
      <c r="M14" s="614"/>
      <c r="N14" s="614"/>
      <c r="O14" s="614"/>
      <c r="P14" s="614"/>
      <c r="Q14" s="617"/>
      <c r="R14" s="620"/>
      <c r="S14" s="351"/>
      <c r="T14" s="352" t="s">
        <v>54</v>
      </c>
      <c r="U14" s="353">
        <v>3</v>
      </c>
      <c r="V14" s="354" t="s">
        <v>45</v>
      </c>
      <c r="W14" s="355">
        <v>20</v>
      </c>
      <c r="X14" s="355">
        <f t="shared" si="0"/>
        <v>60</v>
      </c>
      <c r="Y14" s="355"/>
      <c r="Z14" s="394" t="s">
        <v>4248</v>
      </c>
      <c r="AA14" s="394"/>
      <c r="AB14" s="394"/>
      <c r="AC14" s="698"/>
    </row>
    <row r="15" spans="1:35" ht="15" customHeight="1">
      <c r="A15" s="707"/>
      <c r="B15" s="607"/>
      <c r="C15" s="607"/>
      <c r="D15" s="607"/>
      <c r="E15" s="607"/>
      <c r="F15" s="607"/>
      <c r="G15" s="672"/>
      <c r="H15" s="604"/>
      <c r="I15" s="604"/>
      <c r="J15" s="604"/>
      <c r="K15" s="607"/>
      <c r="L15" s="607"/>
      <c r="M15" s="614"/>
      <c r="N15" s="614"/>
      <c r="O15" s="614"/>
      <c r="P15" s="614"/>
      <c r="Q15" s="617"/>
      <c r="R15" s="620"/>
      <c r="S15" s="351"/>
      <c r="T15" s="352" t="s">
        <v>55</v>
      </c>
      <c r="U15" s="353">
        <v>3</v>
      </c>
      <c r="V15" s="354" t="s">
        <v>45</v>
      </c>
      <c r="W15" s="355">
        <v>20</v>
      </c>
      <c r="X15" s="355">
        <f t="shared" si="0"/>
        <v>60</v>
      </c>
      <c r="Y15" s="355"/>
      <c r="Z15" s="394" t="s">
        <v>4248</v>
      </c>
      <c r="AA15" s="394"/>
      <c r="AB15" s="394"/>
      <c r="AC15" s="698"/>
    </row>
    <row r="16" spans="1:35" ht="15" customHeight="1">
      <c r="A16" s="707"/>
      <c r="B16" s="607"/>
      <c r="C16" s="607"/>
      <c r="D16" s="607"/>
      <c r="E16" s="607"/>
      <c r="F16" s="607"/>
      <c r="G16" s="672"/>
      <c r="H16" s="604"/>
      <c r="I16" s="604"/>
      <c r="J16" s="604"/>
      <c r="K16" s="607"/>
      <c r="L16" s="607"/>
      <c r="M16" s="614"/>
      <c r="N16" s="614"/>
      <c r="O16" s="614"/>
      <c r="P16" s="614"/>
      <c r="Q16" s="617"/>
      <c r="R16" s="620"/>
      <c r="S16" s="351"/>
      <c r="T16" s="352" t="s">
        <v>56</v>
      </c>
      <c r="U16" s="353">
        <v>3</v>
      </c>
      <c r="V16" s="354" t="s">
        <v>45</v>
      </c>
      <c r="W16" s="355">
        <v>28</v>
      </c>
      <c r="X16" s="355">
        <f t="shared" si="0"/>
        <v>84</v>
      </c>
      <c r="Y16" s="355"/>
      <c r="Z16" s="394" t="s">
        <v>4248</v>
      </c>
      <c r="AA16" s="394"/>
      <c r="AB16" s="394"/>
      <c r="AC16" s="698"/>
    </row>
    <row r="17" spans="1:29" ht="15" customHeight="1">
      <c r="A17" s="707"/>
      <c r="B17" s="607"/>
      <c r="C17" s="607"/>
      <c r="D17" s="607"/>
      <c r="E17" s="607"/>
      <c r="F17" s="607"/>
      <c r="G17" s="672"/>
      <c r="H17" s="604"/>
      <c r="I17" s="604"/>
      <c r="J17" s="604"/>
      <c r="K17" s="607"/>
      <c r="L17" s="607"/>
      <c r="M17" s="614"/>
      <c r="N17" s="614"/>
      <c r="O17" s="614"/>
      <c r="P17" s="614"/>
      <c r="Q17" s="617"/>
      <c r="R17" s="620"/>
      <c r="S17" s="356"/>
      <c r="T17" s="352" t="s">
        <v>57</v>
      </c>
      <c r="U17" s="353">
        <v>3</v>
      </c>
      <c r="V17" s="354" t="s">
        <v>45</v>
      </c>
      <c r="W17" s="355">
        <v>24</v>
      </c>
      <c r="X17" s="355">
        <f t="shared" si="0"/>
        <v>72</v>
      </c>
      <c r="Y17" s="355"/>
      <c r="Z17" s="394" t="s">
        <v>4248</v>
      </c>
      <c r="AA17" s="394"/>
      <c r="AB17" s="394"/>
      <c r="AC17" s="698"/>
    </row>
    <row r="18" spans="1:29" ht="15" customHeight="1">
      <c r="A18" s="707"/>
      <c r="B18" s="607"/>
      <c r="C18" s="607"/>
      <c r="D18" s="607"/>
      <c r="E18" s="607"/>
      <c r="F18" s="607"/>
      <c r="G18" s="672"/>
      <c r="H18" s="604"/>
      <c r="I18" s="604"/>
      <c r="J18" s="604"/>
      <c r="K18" s="607"/>
      <c r="L18" s="607"/>
      <c r="M18" s="614"/>
      <c r="N18" s="614"/>
      <c r="O18" s="614"/>
      <c r="P18" s="614"/>
      <c r="Q18" s="617"/>
      <c r="R18" s="620"/>
      <c r="S18" s="346" t="s">
        <v>4250</v>
      </c>
      <c r="T18" s="347" t="s">
        <v>41</v>
      </c>
      <c r="U18" s="348"/>
      <c r="V18" s="349"/>
      <c r="W18" s="350"/>
      <c r="X18" s="350"/>
      <c r="Y18" s="357">
        <f>+SUM(X19:X28)</f>
        <v>158.72000000000003</v>
      </c>
      <c r="Z18" s="394"/>
      <c r="AA18" s="394"/>
      <c r="AB18" s="394"/>
      <c r="AC18" s="698"/>
    </row>
    <row r="19" spans="1:29" ht="15" customHeight="1">
      <c r="A19" s="707"/>
      <c r="B19" s="607"/>
      <c r="C19" s="607"/>
      <c r="D19" s="607"/>
      <c r="E19" s="607"/>
      <c r="F19" s="607"/>
      <c r="G19" s="672"/>
      <c r="H19" s="604"/>
      <c r="I19" s="604"/>
      <c r="J19" s="604"/>
      <c r="K19" s="607"/>
      <c r="L19" s="607"/>
      <c r="M19" s="614"/>
      <c r="N19" s="614"/>
      <c r="O19" s="614"/>
      <c r="P19" s="614"/>
      <c r="Q19" s="617"/>
      <c r="R19" s="620"/>
      <c r="S19" s="351"/>
      <c r="T19" s="352" t="s">
        <v>42</v>
      </c>
      <c r="U19" s="353">
        <v>3</v>
      </c>
      <c r="V19" s="354" t="s">
        <v>43</v>
      </c>
      <c r="W19" s="355">
        <v>4.08</v>
      </c>
      <c r="X19" s="355">
        <f>+U19*W19</f>
        <v>12.24</v>
      </c>
      <c r="Y19" s="355"/>
      <c r="Z19" s="394" t="s">
        <v>4248</v>
      </c>
      <c r="AA19" s="394"/>
      <c r="AB19" s="394"/>
      <c r="AC19" s="698"/>
    </row>
    <row r="20" spans="1:29" ht="18" customHeight="1">
      <c r="A20" s="708"/>
      <c r="B20" s="608"/>
      <c r="C20" s="608"/>
      <c r="D20" s="608"/>
      <c r="E20" s="608"/>
      <c r="F20" s="608"/>
      <c r="G20" s="673"/>
      <c r="H20" s="605"/>
      <c r="I20" s="605"/>
      <c r="J20" s="605"/>
      <c r="K20" s="608"/>
      <c r="L20" s="608"/>
      <c r="M20" s="615"/>
      <c r="N20" s="615"/>
      <c r="O20" s="615"/>
      <c r="P20" s="615"/>
      <c r="Q20" s="618"/>
      <c r="R20" s="621"/>
      <c r="S20" s="391"/>
      <c r="T20" s="370" t="s">
        <v>44</v>
      </c>
      <c r="U20" s="371">
        <v>5</v>
      </c>
      <c r="V20" s="372" t="s">
        <v>45</v>
      </c>
      <c r="W20" s="373">
        <v>2</v>
      </c>
      <c r="X20" s="373">
        <f t="shared" ref="X20" si="1">+U20*W20</f>
        <v>10</v>
      </c>
      <c r="Y20" s="373"/>
      <c r="Z20" s="395" t="s">
        <v>4248</v>
      </c>
      <c r="AA20" s="395"/>
      <c r="AB20" s="395"/>
      <c r="AC20" s="699"/>
    </row>
    <row r="21" spans="1:29" ht="38.25" customHeight="1">
      <c r="A21" s="693" t="s">
        <v>65</v>
      </c>
      <c r="B21" s="657" t="s">
        <v>66</v>
      </c>
      <c r="C21" s="657"/>
      <c r="D21" s="657" t="s">
        <v>67</v>
      </c>
      <c r="E21" s="657" t="s">
        <v>68</v>
      </c>
      <c r="F21" s="657" t="s">
        <v>69</v>
      </c>
      <c r="G21" s="653" t="s">
        <v>70</v>
      </c>
      <c r="H21" s="674">
        <v>1</v>
      </c>
      <c r="I21" s="653" t="s">
        <v>70</v>
      </c>
      <c r="J21" s="653">
        <v>24</v>
      </c>
      <c r="K21" s="657" t="s">
        <v>71</v>
      </c>
      <c r="L21" s="657" t="s">
        <v>72</v>
      </c>
      <c r="M21" s="663">
        <f>+Y21</f>
        <v>112</v>
      </c>
      <c r="N21" s="663">
        <f>+Y25</f>
        <v>12.24</v>
      </c>
      <c r="O21" s="663">
        <v>0</v>
      </c>
      <c r="P21" s="663">
        <v>0</v>
      </c>
      <c r="Q21" s="667">
        <f>+M21+N21+O21</f>
        <v>124.24</v>
      </c>
      <c r="R21" s="609" t="s">
        <v>4246</v>
      </c>
      <c r="S21" s="358" t="s">
        <v>48</v>
      </c>
      <c r="T21" s="359" t="s">
        <v>49</v>
      </c>
      <c r="U21" s="360"/>
      <c r="V21" s="361"/>
      <c r="W21" s="362"/>
      <c r="X21" s="362"/>
      <c r="Y21" s="363">
        <f>+SUM(X22:X24)</f>
        <v>112</v>
      </c>
      <c r="Z21" s="396"/>
      <c r="AA21" s="396"/>
      <c r="AB21" s="396"/>
      <c r="AC21" s="700"/>
    </row>
    <row r="22" spans="1:29" ht="15" customHeight="1">
      <c r="A22" s="694"/>
      <c r="B22" s="658"/>
      <c r="C22" s="658"/>
      <c r="D22" s="658"/>
      <c r="E22" s="658"/>
      <c r="F22" s="658"/>
      <c r="G22" s="654"/>
      <c r="H22" s="654"/>
      <c r="I22" s="654"/>
      <c r="J22" s="654"/>
      <c r="K22" s="658"/>
      <c r="L22" s="658"/>
      <c r="M22" s="664"/>
      <c r="N22" s="664"/>
      <c r="O22" s="664"/>
      <c r="P22" s="664"/>
      <c r="Q22" s="668"/>
      <c r="R22" s="610"/>
      <c r="S22" s="364"/>
      <c r="T22" s="365" t="s">
        <v>50</v>
      </c>
      <c r="U22" s="366">
        <v>1</v>
      </c>
      <c r="V22" s="367" t="s">
        <v>51</v>
      </c>
      <c r="W22" s="368">
        <v>32</v>
      </c>
      <c r="X22" s="368">
        <f>+U22*W22</f>
        <v>32</v>
      </c>
      <c r="Y22" s="368"/>
      <c r="Z22" s="397"/>
      <c r="AA22" s="397" t="s">
        <v>4248</v>
      </c>
      <c r="AB22" s="397"/>
      <c r="AC22" s="701"/>
    </row>
    <row r="23" spans="1:29" ht="15" customHeight="1">
      <c r="A23" s="694"/>
      <c r="B23" s="658"/>
      <c r="C23" s="658"/>
      <c r="D23" s="658"/>
      <c r="E23" s="658"/>
      <c r="F23" s="658"/>
      <c r="G23" s="654"/>
      <c r="H23" s="654"/>
      <c r="I23" s="654"/>
      <c r="J23" s="654"/>
      <c r="K23" s="658"/>
      <c r="L23" s="658"/>
      <c r="M23" s="664"/>
      <c r="N23" s="664"/>
      <c r="O23" s="664"/>
      <c r="P23" s="664"/>
      <c r="Q23" s="668"/>
      <c r="R23" s="610"/>
      <c r="S23" s="364"/>
      <c r="T23" s="365" t="s">
        <v>52</v>
      </c>
      <c r="U23" s="366">
        <v>2</v>
      </c>
      <c r="V23" s="367" t="s">
        <v>45</v>
      </c>
      <c r="W23" s="368">
        <v>20</v>
      </c>
      <c r="X23" s="368">
        <f t="shared" ref="X23:X26" si="2">+U23*W23</f>
        <v>40</v>
      </c>
      <c r="Y23" s="368"/>
      <c r="Z23" s="397"/>
      <c r="AA23" s="397" t="s">
        <v>4248</v>
      </c>
      <c r="AB23" s="397"/>
      <c r="AC23" s="701"/>
    </row>
    <row r="24" spans="1:29" ht="15" customHeight="1">
      <c r="A24" s="694"/>
      <c r="B24" s="658"/>
      <c r="C24" s="658"/>
      <c r="D24" s="658"/>
      <c r="E24" s="658"/>
      <c r="F24" s="658"/>
      <c r="G24" s="654"/>
      <c r="H24" s="654"/>
      <c r="I24" s="654"/>
      <c r="J24" s="654"/>
      <c r="K24" s="658"/>
      <c r="L24" s="658"/>
      <c r="M24" s="664"/>
      <c r="N24" s="664"/>
      <c r="O24" s="664"/>
      <c r="P24" s="664"/>
      <c r="Q24" s="668"/>
      <c r="R24" s="610"/>
      <c r="S24" s="364"/>
      <c r="T24" s="365" t="s">
        <v>53</v>
      </c>
      <c r="U24" s="366">
        <v>2</v>
      </c>
      <c r="V24" s="367" t="s">
        <v>45</v>
      </c>
      <c r="W24" s="368">
        <v>20</v>
      </c>
      <c r="X24" s="368">
        <f t="shared" si="2"/>
        <v>40</v>
      </c>
      <c r="Y24" s="368"/>
      <c r="Z24" s="397"/>
      <c r="AA24" s="397" t="s">
        <v>4248</v>
      </c>
      <c r="AB24" s="397"/>
      <c r="AC24" s="701"/>
    </row>
    <row r="25" spans="1:29" ht="15" customHeight="1">
      <c r="A25" s="695"/>
      <c r="B25" s="659"/>
      <c r="C25" s="659"/>
      <c r="D25" s="659"/>
      <c r="E25" s="659"/>
      <c r="F25" s="659"/>
      <c r="G25" s="655"/>
      <c r="H25" s="655"/>
      <c r="I25" s="655"/>
      <c r="J25" s="655"/>
      <c r="K25" s="659"/>
      <c r="L25" s="659"/>
      <c r="M25" s="665"/>
      <c r="N25" s="665"/>
      <c r="O25" s="665"/>
      <c r="P25" s="665"/>
      <c r="Q25" s="669"/>
      <c r="R25" s="611"/>
      <c r="S25" s="358" t="s">
        <v>4249</v>
      </c>
      <c r="T25" s="359" t="s">
        <v>41</v>
      </c>
      <c r="U25" s="360"/>
      <c r="V25" s="361"/>
      <c r="W25" s="390"/>
      <c r="X25" s="368"/>
      <c r="Y25" s="392">
        <f>+X26</f>
        <v>12.24</v>
      </c>
      <c r="Z25" s="398"/>
      <c r="AA25" s="398"/>
      <c r="AB25" s="398"/>
      <c r="AC25" s="701"/>
    </row>
    <row r="26" spans="1:29" ht="15" customHeight="1">
      <c r="A26" s="696"/>
      <c r="B26" s="660"/>
      <c r="C26" s="660"/>
      <c r="D26" s="660"/>
      <c r="E26" s="660"/>
      <c r="F26" s="660"/>
      <c r="G26" s="656"/>
      <c r="H26" s="656"/>
      <c r="I26" s="656"/>
      <c r="J26" s="656"/>
      <c r="K26" s="660"/>
      <c r="L26" s="660"/>
      <c r="M26" s="666"/>
      <c r="N26" s="666"/>
      <c r="O26" s="666"/>
      <c r="P26" s="666"/>
      <c r="Q26" s="670"/>
      <c r="R26" s="612"/>
      <c r="S26" s="364"/>
      <c r="T26" s="365" t="s">
        <v>42</v>
      </c>
      <c r="U26" s="366">
        <v>3</v>
      </c>
      <c r="V26" s="367" t="s">
        <v>43</v>
      </c>
      <c r="W26" s="369">
        <v>4.08</v>
      </c>
      <c r="X26" s="369">
        <f t="shared" si="2"/>
        <v>12.24</v>
      </c>
      <c r="Y26" s="369"/>
      <c r="Z26" s="399"/>
      <c r="AA26" s="399" t="s">
        <v>4248</v>
      </c>
      <c r="AB26" s="399"/>
      <c r="AC26" s="702"/>
    </row>
    <row r="27" spans="1:29" ht="27.75" customHeight="1">
      <c r="A27" s="690" t="s">
        <v>65</v>
      </c>
      <c r="B27" s="684" t="s">
        <v>66</v>
      </c>
      <c r="C27" s="684"/>
      <c r="D27" s="684" t="s">
        <v>4243</v>
      </c>
      <c r="E27" s="684" t="s">
        <v>39</v>
      </c>
      <c r="F27" s="684" t="s">
        <v>40</v>
      </c>
      <c r="G27" s="687">
        <v>1</v>
      </c>
      <c r="H27" s="687">
        <v>1</v>
      </c>
      <c r="I27" s="687">
        <v>20</v>
      </c>
      <c r="J27" s="687">
        <v>24</v>
      </c>
      <c r="K27" s="684" t="s">
        <v>4244</v>
      </c>
      <c r="L27" s="684" t="s">
        <v>4245</v>
      </c>
      <c r="M27" s="681">
        <v>0</v>
      </c>
      <c r="N27" s="681">
        <f>+Y27</f>
        <v>52.49</v>
      </c>
      <c r="O27" s="681">
        <v>0</v>
      </c>
      <c r="P27" s="681">
        <v>0</v>
      </c>
      <c r="Q27" s="678">
        <f>+M27+N27+O27</f>
        <v>52.49</v>
      </c>
      <c r="R27" s="675" t="s">
        <v>4247</v>
      </c>
      <c r="S27" s="374" t="s">
        <v>4249</v>
      </c>
      <c r="T27" s="375" t="s">
        <v>41</v>
      </c>
      <c r="U27" s="376"/>
      <c r="V27" s="377"/>
      <c r="W27" s="378"/>
      <c r="X27" s="378"/>
      <c r="Y27" s="379">
        <f>+SUM(X28:X31)</f>
        <v>52.49</v>
      </c>
      <c r="Z27" s="400"/>
      <c r="AA27" s="400"/>
      <c r="AB27" s="400"/>
      <c r="AC27" s="703"/>
    </row>
    <row r="28" spans="1:29" ht="27.75" customHeight="1">
      <c r="A28" s="691"/>
      <c r="B28" s="685"/>
      <c r="C28" s="685"/>
      <c r="D28" s="685"/>
      <c r="E28" s="685"/>
      <c r="F28" s="685"/>
      <c r="G28" s="688"/>
      <c r="H28" s="688"/>
      <c r="I28" s="688"/>
      <c r="J28" s="688"/>
      <c r="K28" s="685"/>
      <c r="L28" s="685"/>
      <c r="M28" s="682"/>
      <c r="N28" s="682"/>
      <c r="O28" s="682"/>
      <c r="P28" s="682"/>
      <c r="Q28" s="679"/>
      <c r="R28" s="676"/>
      <c r="S28" s="341"/>
      <c r="T28" s="342" t="s">
        <v>42</v>
      </c>
      <c r="U28" s="343">
        <v>3</v>
      </c>
      <c r="V28" s="344" t="s">
        <v>43</v>
      </c>
      <c r="W28" s="345">
        <v>4.08</v>
      </c>
      <c r="X28" s="345">
        <f>+U28*W28</f>
        <v>12.24</v>
      </c>
      <c r="Y28" s="345"/>
      <c r="Z28" s="401" t="s">
        <v>4248</v>
      </c>
      <c r="AA28" s="401" t="s">
        <v>4248</v>
      </c>
      <c r="AB28" s="401" t="s">
        <v>4248</v>
      </c>
      <c r="AC28" s="704"/>
    </row>
    <row r="29" spans="1:29" ht="27.75" customHeight="1">
      <c r="A29" s="691"/>
      <c r="B29" s="685"/>
      <c r="C29" s="685"/>
      <c r="D29" s="685"/>
      <c r="E29" s="685"/>
      <c r="F29" s="685"/>
      <c r="G29" s="688"/>
      <c r="H29" s="688"/>
      <c r="I29" s="688"/>
      <c r="J29" s="688"/>
      <c r="K29" s="685"/>
      <c r="L29" s="685"/>
      <c r="M29" s="682"/>
      <c r="N29" s="682"/>
      <c r="O29" s="682"/>
      <c r="P29" s="682"/>
      <c r="Q29" s="679"/>
      <c r="R29" s="676"/>
      <c r="S29" s="341"/>
      <c r="T29" s="342" t="s">
        <v>44</v>
      </c>
      <c r="U29" s="343">
        <v>5</v>
      </c>
      <c r="V29" s="344" t="s">
        <v>45</v>
      </c>
      <c r="W29" s="345">
        <v>2</v>
      </c>
      <c r="X29" s="345">
        <f t="shared" ref="X29:X31" si="3">+U29*W29</f>
        <v>10</v>
      </c>
      <c r="Y29" s="345"/>
      <c r="Z29" s="401" t="s">
        <v>4248</v>
      </c>
      <c r="AA29" s="401" t="s">
        <v>4248</v>
      </c>
      <c r="AB29" s="401" t="s">
        <v>4248</v>
      </c>
      <c r="AC29" s="704"/>
    </row>
    <row r="30" spans="1:29" ht="27.75" customHeight="1">
      <c r="A30" s="691"/>
      <c r="B30" s="685"/>
      <c r="C30" s="685"/>
      <c r="D30" s="685"/>
      <c r="E30" s="685"/>
      <c r="F30" s="685"/>
      <c r="G30" s="688"/>
      <c r="H30" s="688"/>
      <c r="I30" s="688"/>
      <c r="J30" s="688"/>
      <c r="K30" s="685"/>
      <c r="L30" s="685"/>
      <c r="M30" s="682"/>
      <c r="N30" s="682"/>
      <c r="O30" s="682"/>
      <c r="P30" s="682"/>
      <c r="Q30" s="679"/>
      <c r="R30" s="676"/>
      <c r="S30" s="341"/>
      <c r="T30" s="342" t="s">
        <v>46</v>
      </c>
      <c r="U30" s="343">
        <v>10</v>
      </c>
      <c r="V30" s="344" t="s">
        <v>45</v>
      </c>
      <c r="W30" s="345">
        <v>2.65</v>
      </c>
      <c r="X30" s="345">
        <f t="shared" si="3"/>
        <v>26.5</v>
      </c>
      <c r="Y30" s="345"/>
      <c r="Z30" s="401" t="s">
        <v>4248</v>
      </c>
      <c r="AA30" s="401" t="s">
        <v>4248</v>
      </c>
      <c r="AB30" s="401" t="s">
        <v>4248</v>
      </c>
      <c r="AC30" s="704"/>
    </row>
    <row r="31" spans="1:29" ht="27.75" customHeight="1" thickBot="1">
      <c r="A31" s="692"/>
      <c r="B31" s="686"/>
      <c r="C31" s="686"/>
      <c r="D31" s="686"/>
      <c r="E31" s="686"/>
      <c r="F31" s="686"/>
      <c r="G31" s="689"/>
      <c r="H31" s="689"/>
      <c r="I31" s="689"/>
      <c r="J31" s="689"/>
      <c r="K31" s="686"/>
      <c r="L31" s="686"/>
      <c r="M31" s="683"/>
      <c r="N31" s="683"/>
      <c r="O31" s="683"/>
      <c r="P31" s="683"/>
      <c r="Q31" s="680"/>
      <c r="R31" s="677"/>
      <c r="S31" s="385"/>
      <c r="T31" s="386" t="s">
        <v>47</v>
      </c>
      <c r="U31" s="387">
        <v>5</v>
      </c>
      <c r="V31" s="388" t="s">
        <v>45</v>
      </c>
      <c r="W31" s="389">
        <v>0.75</v>
      </c>
      <c r="X31" s="389">
        <f t="shared" si="3"/>
        <v>3.75</v>
      </c>
      <c r="Y31" s="389"/>
      <c r="Z31" s="402" t="s">
        <v>4248</v>
      </c>
      <c r="AA31" s="402" t="s">
        <v>4248</v>
      </c>
      <c r="AB31" s="402" t="s">
        <v>4248</v>
      </c>
      <c r="AC31" s="705"/>
    </row>
    <row r="32" spans="1:29" ht="21" thickBot="1">
      <c r="A32" s="646" t="s">
        <v>33</v>
      </c>
      <c r="B32" s="647"/>
      <c r="C32" s="647"/>
      <c r="D32" s="647"/>
      <c r="E32" s="647"/>
      <c r="F32" s="647"/>
      <c r="G32" s="647"/>
      <c r="H32" s="647"/>
      <c r="I32" s="647"/>
      <c r="J32" s="647"/>
      <c r="K32" s="647"/>
      <c r="L32" s="17" t="s">
        <v>27</v>
      </c>
      <c r="M32" s="5">
        <f>SUM(M10:M31)</f>
        <v>540</v>
      </c>
      <c r="N32" s="5">
        <f>SUM(N10:N31)</f>
        <v>64.73</v>
      </c>
      <c r="O32" s="5">
        <f>SUM(O10:O31)</f>
        <v>158.72000000000003</v>
      </c>
      <c r="P32" s="5">
        <f>SUM(P10:P31)</f>
        <v>0</v>
      </c>
      <c r="Q32" s="404">
        <f>SUM(Q10:Q31)</f>
        <v>763.45</v>
      </c>
      <c r="R32" s="18"/>
      <c r="S32" s="648" t="s">
        <v>34</v>
      </c>
      <c r="T32" s="648"/>
      <c r="U32" s="648"/>
      <c r="V32" s="648"/>
      <c r="W32" s="648"/>
      <c r="X32" s="17" t="s">
        <v>27</v>
      </c>
      <c r="Y32" s="405">
        <f>SUM(Y10:Y31)</f>
        <v>763.45</v>
      </c>
      <c r="Z32" s="643"/>
      <c r="AA32" s="644"/>
      <c r="AB32" s="644"/>
      <c r="AC32" s="645"/>
    </row>
    <row r="33" spans="1:30" s="19" customFormat="1" ht="15" customHeight="1" thickTop="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row>
    <row r="34" spans="1:30" ht="18">
      <c r="A34" s="408" t="s">
        <v>4254</v>
      </c>
    </row>
    <row r="35" spans="1:30" s="20" customFormat="1" ht="15" customHeight="1">
      <c r="A35" s="406"/>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21"/>
    </row>
    <row r="36" spans="1:30" s="20" customFormat="1" ht="15" customHeight="1">
      <c r="A36" s="409"/>
      <c r="B36" s="412" t="s">
        <v>4255</v>
      </c>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21"/>
    </row>
    <row r="37" spans="1:30" s="20" customFormat="1" ht="15" customHeight="1">
      <c r="A37" s="410"/>
      <c r="B37" s="415" t="s">
        <v>4257</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21"/>
    </row>
    <row r="38" spans="1:30" s="20" customFormat="1" ht="15" customHeight="1">
      <c r="A38" s="411"/>
      <c r="B38" s="412" t="s">
        <v>4256</v>
      </c>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21"/>
    </row>
    <row r="39" spans="1:30" s="20" customFormat="1" ht="15" customHeight="1">
      <c r="A39" s="406"/>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21"/>
    </row>
    <row r="40" spans="1:30" s="20" customFormat="1" ht="15" customHeight="1">
      <c r="A40" s="406"/>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21"/>
    </row>
    <row r="41" spans="1:30" ht="20.25">
      <c r="A41" s="407" t="s">
        <v>4252</v>
      </c>
    </row>
    <row r="42" spans="1:30" ht="15.75">
      <c r="A42" s="406"/>
    </row>
    <row r="43" spans="1:30" customFormat="1" ht="18">
      <c r="A43" s="413" t="s">
        <v>4261</v>
      </c>
      <c r="C43" s="22"/>
    </row>
    <row r="44" spans="1:30" customFormat="1" ht="18">
      <c r="A44" s="413" t="s">
        <v>4822</v>
      </c>
      <c r="C44" s="22"/>
    </row>
    <row r="45" spans="1:30" customFormat="1" ht="18">
      <c r="A45" s="413" t="s">
        <v>4823</v>
      </c>
      <c r="C45" s="22"/>
    </row>
    <row r="46" spans="1:30" customFormat="1" ht="18">
      <c r="A46" s="413" t="s">
        <v>4824</v>
      </c>
      <c r="B46" s="23"/>
      <c r="C46" s="23"/>
    </row>
    <row r="47" spans="1:30" customFormat="1" ht="18">
      <c r="A47" s="413" t="s">
        <v>4825</v>
      </c>
      <c r="B47" s="23"/>
      <c r="C47" s="23"/>
    </row>
    <row r="48" spans="1:30" customFormat="1" ht="18">
      <c r="A48" s="413" t="s">
        <v>4826</v>
      </c>
      <c r="B48" s="23"/>
      <c r="C48" s="23"/>
    </row>
    <row r="49" spans="1:4" customFormat="1" ht="18">
      <c r="A49" s="413" t="s">
        <v>4829</v>
      </c>
      <c r="B49" s="23"/>
      <c r="C49" s="23"/>
    </row>
    <row r="50" spans="1:4" customFormat="1" ht="18">
      <c r="A50" s="413" t="s">
        <v>4827</v>
      </c>
      <c r="B50" s="23"/>
      <c r="C50" s="23"/>
    </row>
    <row r="51" spans="1:4" customFormat="1" ht="18">
      <c r="A51" s="413"/>
      <c r="B51" s="23"/>
      <c r="C51" s="23"/>
    </row>
    <row r="52" spans="1:4" customFormat="1" ht="18">
      <c r="A52" s="414" t="s">
        <v>4258</v>
      </c>
      <c r="B52" s="23"/>
      <c r="C52" s="23"/>
    </row>
    <row r="53" spans="1:4" customFormat="1" ht="18">
      <c r="A53" s="413" t="s">
        <v>4259</v>
      </c>
      <c r="B53" s="23"/>
      <c r="C53" s="23"/>
    </row>
    <row r="54" spans="1:4" ht="18">
      <c r="A54" s="413" t="s">
        <v>4260</v>
      </c>
    </row>
    <row r="55" spans="1:4" ht="18">
      <c r="A55" s="413" t="s">
        <v>4828</v>
      </c>
    </row>
    <row r="56" spans="1:4" ht="18">
      <c r="A56" s="413" t="s">
        <v>4830</v>
      </c>
    </row>
    <row r="58" spans="1:4">
      <c r="D58" s="14" t="s">
        <v>4262</v>
      </c>
    </row>
  </sheetData>
  <sheetProtection password="F19E" sheet="1" objects="1" scenarios="1" formatColumns="0" formatRows="0"/>
  <mergeCells count="83">
    <mergeCell ref="A3:AC3"/>
    <mergeCell ref="J21:J26"/>
    <mergeCell ref="J27:J31"/>
    <mergeCell ref="AC10:AC20"/>
    <mergeCell ref="AC21:AC26"/>
    <mergeCell ref="AC27:AC31"/>
    <mergeCell ref="L10:L20"/>
    <mergeCell ref="M10:M20"/>
    <mergeCell ref="N10:N20"/>
    <mergeCell ref="I8:J8"/>
    <mergeCell ref="J10:J20"/>
    <mergeCell ref="A10:A20"/>
    <mergeCell ref="B10:B20"/>
    <mergeCell ref="C10:C20"/>
    <mergeCell ref="D10:D20"/>
    <mergeCell ref="E10:E20"/>
    <mergeCell ref="A21:A26"/>
    <mergeCell ref="D21:D26"/>
    <mergeCell ref="E21:E26"/>
    <mergeCell ref="F21:F26"/>
    <mergeCell ref="G21:G26"/>
    <mergeCell ref="B21:B26"/>
    <mergeCell ref="C21:C26"/>
    <mergeCell ref="A27:A31"/>
    <mergeCell ref="B27:B31"/>
    <mergeCell ref="C27:C31"/>
    <mergeCell ref="D27:D31"/>
    <mergeCell ref="E27:E31"/>
    <mergeCell ref="F10:F20"/>
    <mergeCell ref="G10:G20"/>
    <mergeCell ref="H10:H20"/>
    <mergeCell ref="H21:H26"/>
    <mergeCell ref="R27:R31"/>
    <mergeCell ref="Q27:Q31"/>
    <mergeCell ref="P27:P31"/>
    <mergeCell ref="O27:O31"/>
    <mergeCell ref="N27:N31"/>
    <mergeCell ref="M27:M31"/>
    <mergeCell ref="L27:L31"/>
    <mergeCell ref="K27:K31"/>
    <mergeCell ref="I27:I31"/>
    <mergeCell ref="H27:H31"/>
    <mergeCell ref="G27:G31"/>
    <mergeCell ref="F27:F31"/>
    <mergeCell ref="Z32:AC32"/>
    <mergeCell ref="A32:K32"/>
    <mergeCell ref="S32:W32"/>
    <mergeCell ref="A8:A9"/>
    <mergeCell ref="D8:D9"/>
    <mergeCell ref="R8:R9"/>
    <mergeCell ref="Q8:Q9"/>
    <mergeCell ref="I21:I26"/>
    <mergeCell ref="K21:K26"/>
    <mergeCell ref="S8:W8"/>
    <mergeCell ref="L21:L26"/>
    <mergeCell ref="M21:M26"/>
    <mergeCell ref="N21:N26"/>
    <mergeCell ref="O21:O26"/>
    <mergeCell ref="P21:P26"/>
    <mergeCell ref="Q21:Q26"/>
    <mergeCell ref="A1:AC1"/>
    <mergeCell ref="A4:AC4"/>
    <mergeCell ref="A5:AC5"/>
    <mergeCell ref="C8:C9"/>
    <mergeCell ref="E8:E9"/>
    <mergeCell ref="F8:F9"/>
    <mergeCell ref="K8:K9"/>
    <mergeCell ref="L8:L9"/>
    <mergeCell ref="A7:R7"/>
    <mergeCell ref="S7:AC7"/>
    <mergeCell ref="B8:B9"/>
    <mergeCell ref="X8:Y8"/>
    <mergeCell ref="Z8:AB8"/>
    <mergeCell ref="AC8:AC9"/>
    <mergeCell ref="G8:H8"/>
    <mergeCell ref="M8:P8"/>
    <mergeCell ref="I10:I20"/>
    <mergeCell ref="K10:K20"/>
    <mergeCell ref="R21:R26"/>
    <mergeCell ref="O10:O20"/>
    <mergeCell ref="P10:P20"/>
    <mergeCell ref="Q10:Q20"/>
    <mergeCell ref="R10:R20"/>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816"/>
  <sheetViews>
    <sheetView zoomScaleNormal="100" workbookViewId="0">
      <selection activeCell="C8" sqref="C8"/>
    </sheetView>
  </sheetViews>
  <sheetFormatPr baseColWidth="10" defaultRowHeight="15"/>
  <cols>
    <col min="1" max="1" width="12.85546875" customWidth="1"/>
    <col min="2" max="2" width="5.85546875" customWidth="1"/>
    <col min="3" max="3" width="34.28515625" customWidth="1"/>
    <col min="4" max="5" width="5.85546875" hidden="1" customWidth="1"/>
    <col min="6" max="7" width="8.28515625" customWidth="1"/>
    <col min="8" max="12" width="12.7109375" hidden="1" customWidth="1"/>
    <col min="13" max="13" width="19" customWidth="1"/>
    <col min="14" max="14" width="19.7109375" customWidth="1"/>
    <col min="15" max="15" width="24.42578125" customWidth="1"/>
  </cols>
  <sheetData>
    <row r="1" spans="1:15" ht="32.25">
      <c r="A1" s="712" t="s">
        <v>31</v>
      </c>
      <c r="B1" s="713"/>
      <c r="C1" s="713"/>
      <c r="D1" s="713"/>
      <c r="E1" s="713"/>
      <c r="F1" s="713"/>
      <c r="G1" s="713"/>
      <c r="H1" s="713"/>
      <c r="I1" s="713"/>
      <c r="J1" s="713"/>
      <c r="K1" s="713"/>
      <c r="L1" s="713"/>
      <c r="M1" s="713"/>
      <c r="N1" s="713"/>
      <c r="O1" s="714"/>
    </row>
    <row r="2" spans="1:15" ht="24" customHeight="1">
      <c r="A2" s="715" t="s">
        <v>73</v>
      </c>
      <c r="B2" s="716"/>
      <c r="C2" s="716"/>
      <c r="D2" s="716"/>
      <c r="E2" s="716"/>
      <c r="F2" s="716"/>
      <c r="G2" s="716"/>
      <c r="H2" s="716"/>
      <c r="I2" s="716"/>
      <c r="J2" s="716"/>
      <c r="K2" s="716"/>
      <c r="L2" s="716"/>
      <c r="M2" s="716"/>
      <c r="N2" s="716"/>
      <c r="O2" s="717"/>
    </row>
    <row r="3" spans="1:15" ht="64.5" customHeight="1">
      <c r="A3" s="718" t="s">
        <v>74</v>
      </c>
      <c r="B3" s="719"/>
      <c r="C3" s="719"/>
      <c r="D3" s="719"/>
      <c r="E3" s="719"/>
      <c r="F3" s="719"/>
      <c r="G3" s="719"/>
      <c r="H3" s="719"/>
      <c r="I3" s="719"/>
      <c r="J3" s="719"/>
      <c r="K3" s="719"/>
      <c r="L3" s="719"/>
      <c r="M3" s="719"/>
      <c r="N3" s="719"/>
      <c r="O3" s="720"/>
    </row>
    <row r="4" spans="1:15" ht="8.1" customHeight="1" thickBot="1">
      <c r="A4" s="24"/>
      <c r="B4" s="25"/>
      <c r="C4" s="26"/>
      <c r="D4" s="26"/>
      <c r="E4" s="26"/>
      <c r="F4" s="26"/>
      <c r="G4" s="26"/>
      <c r="H4" s="26"/>
      <c r="I4" s="27"/>
      <c r="J4" s="27"/>
      <c r="K4" s="28"/>
      <c r="L4" s="29"/>
      <c r="M4" s="29"/>
      <c r="N4" s="26"/>
      <c r="O4" s="30"/>
    </row>
    <row r="5" spans="1:15" ht="57" customHeight="1" thickTop="1">
      <c r="A5" s="721" t="s">
        <v>75</v>
      </c>
      <c r="B5" s="723" t="s">
        <v>76</v>
      </c>
      <c r="C5" s="725" t="s">
        <v>77</v>
      </c>
      <c r="D5" s="727" t="s">
        <v>78</v>
      </c>
      <c r="E5" s="728"/>
      <c r="F5" s="728"/>
      <c r="G5" s="729"/>
      <c r="H5" s="730" t="s">
        <v>79</v>
      </c>
      <c r="I5" s="730"/>
      <c r="J5" s="730"/>
      <c r="K5" s="730"/>
      <c r="L5" s="731" t="s">
        <v>80</v>
      </c>
      <c r="M5" s="732"/>
      <c r="N5" s="733"/>
      <c r="O5" s="734" t="s">
        <v>38</v>
      </c>
    </row>
    <row r="6" spans="1:15" ht="36.75" customHeight="1" thickBot="1">
      <c r="A6" s="722"/>
      <c r="B6" s="724"/>
      <c r="C6" s="726"/>
      <c r="D6" s="31">
        <v>2014</v>
      </c>
      <c r="E6" s="31">
        <v>2015</v>
      </c>
      <c r="F6" s="31">
        <v>2016</v>
      </c>
      <c r="G6" s="31">
        <v>2017</v>
      </c>
      <c r="H6" s="32">
        <v>2014</v>
      </c>
      <c r="I6" s="32">
        <v>2015</v>
      </c>
      <c r="J6" s="32">
        <v>2016</v>
      </c>
      <c r="K6" s="32">
        <v>2017</v>
      </c>
      <c r="L6" s="33" t="s">
        <v>81</v>
      </c>
      <c r="M6" s="34" t="s">
        <v>82</v>
      </c>
      <c r="N6" s="35" t="s">
        <v>83</v>
      </c>
      <c r="O6" s="735"/>
    </row>
    <row r="7" spans="1:15" ht="43.5" customHeight="1" thickTop="1">
      <c r="A7" s="736" t="s">
        <v>84</v>
      </c>
      <c r="B7" s="36" t="s">
        <v>85</v>
      </c>
      <c r="C7" s="37" t="s">
        <v>86</v>
      </c>
      <c r="D7" s="38">
        <v>0.6</v>
      </c>
      <c r="E7" s="39">
        <v>0.2</v>
      </c>
      <c r="F7" s="40">
        <v>0.1</v>
      </c>
      <c r="G7" s="41">
        <v>0.1</v>
      </c>
      <c r="H7" s="42">
        <v>60000</v>
      </c>
      <c r="I7" s="43">
        <v>20000</v>
      </c>
      <c r="J7" s="43">
        <v>10000</v>
      </c>
      <c r="K7" s="44">
        <v>10000</v>
      </c>
      <c r="L7" s="45">
        <f>SUM(H7:K7)</f>
        <v>100000</v>
      </c>
      <c r="M7" s="46" t="s">
        <v>87</v>
      </c>
      <c r="N7" s="47"/>
      <c r="O7" s="48"/>
    </row>
    <row r="8" spans="1:15" ht="51">
      <c r="A8" s="737"/>
      <c r="B8" s="49" t="s">
        <v>88</v>
      </c>
      <c r="C8" s="50" t="s">
        <v>89</v>
      </c>
      <c r="D8" s="51">
        <v>0.6</v>
      </c>
      <c r="E8" s="52">
        <v>0.7</v>
      </c>
      <c r="F8" s="53">
        <v>0.8</v>
      </c>
      <c r="G8" s="54">
        <v>1</v>
      </c>
      <c r="H8" s="55">
        <v>1102000</v>
      </c>
      <c r="I8" s="56"/>
      <c r="J8" s="56"/>
      <c r="K8" s="57"/>
      <c r="L8" s="58">
        <f t="shared" ref="L8:L19" si="0">SUM(H8:K8)</f>
        <v>1102000</v>
      </c>
      <c r="M8" s="59" t="s">
        <v>90</v>
      </c>
      <c r="N8" s="50" t="s">
        <v>91</v>
      </c>
      <c r="O8" s="60" t="s">
        <v>92</v>
      </c>
    </row>
    <row r="9" spans="1:15" ht="38.25">
      <c r="A9" s="737"/>
      <c r="B9" s="49" t="s">
        <v>93</v>
      </c>
      <c r="C9" s="50" t="s">
        <v>94</v>
      </c>
      <c r="D9" s="51">
        <v>0.3</v>
      </c>
      <c r="E9" s="52">
        <v>0.5</v>
      </c>
      <c r="F9" s="53">
        <v>0.1</v>
      </c>
      <c r="G9" s="54">
        <v>0.1</v>
      </c>
      <c r="H9" s="61">
        <v>15000</v>
      </c>
      <c r="I9" s="56">
        <v>25000</v>
      </c>
      <c r="J9" s="56">
        <v>5000</v>
      </c>
      <c r="K9" s="62">
        <v>5000</v>
      </c>
      <c r="L9" s="58">
        <f t="shared" si="0"/>
        <v>50000</v>
      </c>
      <c r="M9" s="59" t="s">
        <v>91</v>
      </c>
      <c r="N9" s="50" t="s">
        <v>95</v>
      </c>
      <c r="O9" s="60" t="s">
        <v>96</v>
      </c>
    </row>
    <row r="10" spans="1:15" ht="102">
      <c r="A10" s="737"/>
      <c r="B10" s="49" t="s">
        <v>97</v>
      </c>
      <c r="C10" s="63" t="s">
        <v>98</v>
      </c>
      <c r="D10" s="51">
        <v>0.3</v>
      </c>
      <c r="E10" s="52">
        <v>0.3</v>
      </c>
      <c r="F10" s="53">
        <v>0.3</v>
      </c>
      <c r="G10" s="54">
        <v>0.1</v>
      </c>
      <c r="H10" s="61">
        <v>60000</v>
      </c>
      <c r="I10" s="56">
        <v>60000</v>
      </c>
      <c r="J10" s="56">
        <v>60000</v>
      </c>
      <c r="K10" s="62">
        <v>20000</v>
      </c>
      <c r="L10" s="64">
        <f t="shared" si="0"/>
        <v>200000</v>
      </c>
      <c r="M10" s="59" t="s">
        <v>99</v>
      </c>
      <c r="N10" s="63"/>
      <c r="O10" s="60"/>
    </row>
    <row r="11" spans="1:15" ht="114.75">
      <c r="A11" s="737"/>
      <c r="B11" s="49" t="s">
        <v>100</v>
      </c>
      <c r="C11" s="63" t="s">
        <v>101</v>
      </c>
      <c r="D11" s="51">
        <v>1</v>
      </c>
      <c r="E11" s="52">
        <v>1</v>
      </c>
      <c r="F11" s="53">
        <v>1</v>
      </c>
      <c r="G11" s="54">
        <v>1</v>
      </c>
      <c r="H11" s="55">
        <v>0</v>
      </c>
      <c r="I11" s="56">
        <v>0</v>
      </c>
      <c r="J11" s="56">
        <v>0</v>
      </c>
      <c r="K11" s="65">
        <v>0</v>
      </c>
      <c r="L11" s="64">
        <f t="shared" si="0"/>
        <v>0</v>
      </c>
      <c r="M11" s="59" t="s">
        <v>102</v>
      </c>
      <c r="N11" s="63"/>
      <c r="O11" s="60" t="s">
        <v>103</v>
      </c>
    </row>
    <row r="12" spans="1:15" ht="102">
      <c r="A12" s="737"/>
      <c r="B12" s="49" t="s">
        <v>104</v>
      </c>
      <c r="C12" s="50" t="s">
        <v>105</v>
      </c>
      <c r="D12" s="51">
        <v>0.1</v>
      </c>
      <c r="E12" s="52">
        <v>0.1</v>
      </c>
      <c r="F12" s="53">
        <v>0.1</v>
      </c>
      <c r="G12" s="54">
        <v>0.1</v>
      </c>
      <c r="H12" s="66">
        <v>325000</v>
      </c>
      <c r="I12" s="67">
        <v>325000</v>
      </c>
      <c r="J12" s="67">
        <v>325000</v>
      </c>
      <c r="K12" s="57">
        <v>325000</v>
      </c>
      <c r="L12" s="64">
        <f t="shared" si="0"/>
        <v>1300000</v>
      </c>
      <c r="M12" s="59" t="s">
        <v>106</v>
      </c>
      <c r="N12" s="63"/>
      <c r="O12" s="68"/>
    </row>
    <row r="13" spans="1:15" ht="38.25">
      <c r="A13" s="737"/>
      <c r="B13" s="49" t="s">
        <v>107</v>
      </c>
      <c r="C13" s="50" t="s">
        <v>108</v>
      </c>
      <c r="D13" s="51">
        <v>0.3</v>
      </c>
      <c r="E13" s="52">
        <v>0.4</v>
      </c>
      <c r="F13" s="53">
        <v>0.2</v>
      </c>
      <c r="G13" s="54">
        <v>0.1</v>
      </c>
      <c r="H13" s="61">
        <v>360000</v>
      </c>
      <c r="I13" s="56">
        <v>480000</v>
      </c>
      <c r="J13" s="56">
        <v>240000</v>
      </c>
      <c r="K13" s="62">
        <v>120000</v>
      </c>
      <c r="L13" s="58">
        <f t="shared" si="0"/>
        <v>1200000</v>
      </c>
      <c r="M13" s="59" t="s">
        <v>91</v>
      </c>
      <c r="N13" s="50" t="s">
        <v>95</v>
      </c>
      <c r="O13" s="60" t="s">
        <v>109</v>
      </c>
    </row>
    <row r="14" spans="1:15" ht="76.5">
      <c r="A14" s="737"/>
      <c r="B14" s="49" t="s">
        <v>110</v>
      </c>
      <c r="C14" s="50" t="s">
        <v>111</v>
      </c>
      <c r="D14" s="51">
        <v>1</v>
      </c>
      <c r="E14" s="52">
        <v>1</v>
      </c>
      <c r="F14" s="53">
        <v>1</v>
      </c>
      <c r="G14" s="54">
        <v>1</v>
      </c>
      <c r="H14" s="66">
        <v>0</v>
      </c>
      <c r="I14" s="67">
        <v>0</v>
      </c>
      <c r="J14" s="67">
        <v>0</v>
      </c>
      <c r="K14" s="57">
        <v>0</v>
      </c>
      <c r="L14" s="64">
        <f t="shared" si="0"/>
        <v>0</v>
      </c>
      <c r="M14" s="59" t="s">
        <v>112</v>
      </c>
      <c r="N14" s="63" t="s">
        <v>113</v>
      </c>
      <c r="O14" s="69"/>
    </row>
    <row r="15" spans="1:15" ht="38.25">
      <c r="A15" s="737"/>
      <c r="B15" s="49" t="s">
        <v>114</v>
      </c>
      <c r="C15" s="50" t="s">
        <v>115</v>
      </c>
      <c r="D15" s="51">
        <v>0.25</v>
      </c>
      <c r="E15" s="52">
        <v>0.25</v>
      </c>
      <c r="F15" s="53">
        <v>0.25</v>
      </c>
      <c r="G15" s="54">
        <v>0.25</v>
      </c>
      <c r="H15" s="55">
        <v>0</v>
      </c>
      <c r="I15" s="56">
        <v>0</v>
      </c>
      <c r="J15" s="56">
        <v>0</v>
      </c>
      <c r="K15" s="65">
        <v>0</v>
      </c>
      <c r="L15" s="58">
        <f t="shared" si="0"/>
        <v>0</v>
      </c>
      <c r="M15" s="59" t="s">
        <v>116</v>
      </c>
      <c r="N15" s="50" t="s">
        <v>117</v>
      </c>
      <c r="O15" s="60"/>
    </row>
    <row r="16" spans="1:15" ht="51">
      <c r="A16" s="737"/>
      <c r="B16" s="49" t="s">
        <v>118</v>
      </c>
      <c r="C16" s="50" t="s">
        <v>119</v>
      </c>
      <c r="D16" s="51">
        <v>0.25</v>
      </c>
      <c r="E16" s="52">
        <v>0.25</v>
      </c>
      <c r="F16" s="53">
        <v>0.25</v>
      </c>
      <c r="G16" s="54">
        <v>0.25</v>
      </c>
      <c r="H16" s="66">
        <v>0</v>
      </c>
      <c r="I16" s="67">
        <v>0</v>
      </c>
      <c r="J16" s="67">
        <v>0</v>
      </c>
      <c r="K16" s="57">
        <v>0</v>
      </c>
      <c r="L16" s="64">
        <f t="shared" si="0"/>
        <v>0</v>
      </c>
      <c r="M16" s="59" t="s">
        <v>112</v>
      </c>
      <c r="N16" s="63" t="s">
        <v>120</v>
      </c>
      <c r="O16" s="60"/>
    </row>
    <row r="17" spans="1:15" ht="51">
      <c r="A17" s="737"/>
      <c r="B17" s="49" t="s">
        <v>121</v>
      </c>
      <c r="C17" s="50" t="s">
        <v>122</v>
      </c>
      <c r="D17" s="51">
        <v>0.6</v>
      </c>
      <c r="E17" s="52">
        <v>0.2</v>
      </c>
      <c r="F17" s="53">
        <v>0.1</v>
      </c>
      <c r="G17" s="54">
        <v>0.1</v>
      </c>
      <c r="H17" s="61">
        <v>780600</v>
      </c>
      <c r="I17" s="56">
        <v>260200</v>
      </c>
      <c r="J17" s="56">
        <v>130100</v>
      </c>
      <c r="K17" s="62">
        <v>130100</v>
      </c>
      <c r="L17" s="58">
        <f t="shared" si="0"/>
        <v>1301000</v>
      </c>
      <c r="M17" s="59" t="s">
        <v>123</v>
      </c>
      <c r="N17" s="63"/>
      <c r="O17" s="60"/>
    </row>
    <row r="18" spans="1:15" ht="25.5">
      <c r="A18" s="737"/>
      <c r="B18" s="49" t="s">
        <v>124</v>
      </c>
      <c r="C18" s="50" t="s">
        <v>125</v>
      </c>
      <c r="D18" s="51">
        <v>0.05</v>
      </c>
      <c r="E18" s="52">
        <v>0.3</v>
      </c>
      <c r="F18" s="53">
        <v>0.3</v>
      </c>
      <c r="G18" s="54">
        <v>0.35</v>
      </c>
      <c r="H18" s="55">
        <v>7500</v>
      </c>
      <c r="I18" s="56">
        <v>45000</v>
      </c>
      <c r="J18" s="56">
        <v>45000</v>
      </c>
      <c r="K18" s="65">
        <v>52500</v>
      </c>
      <c r="L18" s="58">
        <f t="shared" si="0"/>
        <v>150000</v>
      </c>
      <c r="M18" s="59" t="s">
        <v>126</v>
      </c>
      <c r="N18" s="50" t="s">
        <v>117</v>
      </c>
      <c r="O18" s="60"/>
    </row>
    <row r="19" spans="1:15" ht="51">
      <c r="A19" s="737"/>
      <c r="B19" s="70" t="s">
        <v>127</v>
      </c>
      <c r="C19" s="71" t="s">
        <v>128</v>
      </c>
      <c r="D19" s="72">
        <v>0.01</v>
      </c>
      <c r="E19" s="73">
        <v>0.02</v>
      </c>
      <c r="F19" s="74">
        <v>0.97</v>
      </c>
      <c r="G19" s="75">
        <v>0</v>
      </c>
      <c r="H19" s="76">
        <v>20000</v>
      </c>
      <c r="I19" s="77">
        <v>40000</v>
      </c>
      <c r="J19" s="77">
        <v>1940000</v>
      </c>
      <c r="K19" s="78">
        <v>0</v>
      </c>
      <c r="L19" s="79">
        <f t="shared" si="0"/>
        <v>2000000</v>
      </c>
      <c r="M19" s="80" t="s">
        <v>112</v>
      </c>
      <c r="N19" s="81" t="s">
        <v>91</v>
      </c>
      <c r="O19" s="82"/>
    </row>
    <row r="20" spans="1:15" ht="27.95" customHeight="1" thickBot="1">
      <c r="A20" s="738"/>
      <c r="B20" s="83"/>
      <c r="C20" s="84"/>
      <c r="D20" s="85"/>
      <c r="E20" s="85"/>
      <c r="F20" s="86"/>
      <c r="G20" s="87"/>
      <c r="H20" s="88">
        <f>SUM(H7:H19)</f>
        <v>2730100</v>
      </c>
      <c r="I20" s="88">
        <f t="shared" ref="I20:L20" si="1">SUM(I7:I19)</f>
        <v>1255200</v>
      </c>
      <c r="J20" s="88">
        <f t="shared" si="1"/>
        <v>2755100</v>
      </c>
      <c r="K20" s="88">
        <f t="shared" si="1"/>
        <v>662600</v>
      </c>
      <c r="L20" s="89">
        <f t="shared" si="1"/>
        <v>7403000</v>
      </c>
      <c r="M20" s="90"/>
      <c r="N20" s="91"/>
      <c r="O20" s="92"/>
    </row>
    <row r="21" spans="1:15" ht="51.75" thickTop="1">
      <c r="A21" s="739" t="s">
        <v>129</v>
      </c>
      <c r="B21" s="36" t="s">
        <v>130</v>
      </c>
      <c r="C21" s="37" t="s">
        <v>131</v>
      </c>
      <c r="D21" s="38">
        <v>0.7</v>
      </c>
      <c r="E21" s="39">
        <v>0.1</v>
      </c>
      <c r="F21" s="40">
        <v>0.1</v>
      </c>
      <c r="G21" s="41">
        <v>0.1</v>
      </c>
      <c r="H21" s="42">
        <v>1400</v>
      </c>
      <c r="I21" s="43">
        <v>200</v>
      </c>
      <c r="J21" s="43">
        <v>200</v>
      </c>
      <c r="K21" s="44">
        <v>200</v>
      </c>
      <c r="L21" s="45">
        <f t="shared" ref="L21:L84" si="2">SUM(H21:K21)</f>
        <v>2000</v>
      </c>
      <c r="M21" s="46" t="s">
        <v>132</v>
      </c>
      <c r="N21" s="37" t="s">
        <v>133</v>
      </c>
      <c r="O21" s="60"/>
    </row>
    <row r="22" spans="1:15" ht="38.25">
      <c r="A22" s="740"/>
      <c r="B22" s="49" t="s">
        <v>134</v>
      </c>
      <c r="C22" s="50" t="s">
        <v>135</v>
      </c>
      <c r="D22" s="51">
        <v>0.2</v>
      </c>
      <c r="E22" s="52">
        <v>0.4</v>
      </c>
      <c r="F22" s="53">
        <v>0.2</v>
      </c>
      <c r="G22" s="54">
        <v>0.2</v>
      </c>
      <c r="H22" s="61">
        <v>0</v>
      </c>
      <c r="I22" s="67">
        <v>0</v>
      </c>
      <c r="J22" s="67">
        <v>0</v>
      </c>
      <c r="K22" s="93">
        <v>0</v>
      </c>
      <c r="L22" s="64">
        <f t="shared" si="2"/>
        <v>0</v>
      </c>
      <c r="M22" s="59" t="s">
        <v>113</v>
      </c>
      <c r="N22" s="94"/>
      <c r="O22" s="95"/>
    </row>
    <row r="23" spans="1:15" ht="38.25">
      <c r="A23" s="740"/>
      <c r="B23" s="49" t="s">
        <v>136</v>
      </c>
      <c r="C23" s="50" t="s">
        <v>137</v>
      </c>
      <c r="D23" s="51">
        <v>0.3</v>
      </c>
      <c r="E23" s="52">
        <v>0.3</v>
      </c>
      <c r="F23" s="53">
        <v>0.3</v>
      </c>
      <c r="G23" s="54">
        <v>0.1</v>
      </c>
      <c r="H23" s="61">
        <v>12000</v>
      </c>
      <c r="I23" s="56">
        <v>12000</v>
      </c>
      <c r="J23" s="56">
        <v>12000</v>
      </c>
      <c r="K23" s="62">
        <v>4000</v>
      </c>
      <c r="L23" s="58">
        <f t="shared" si="2"/>
        <v>40000</v>
      </c>
      <c r="M23" s="59" t="s">
        <v>116</v>
      </c>
      <c r="N23" s="94" t="s">
        <v>117</v>
      </c>
      <c r="O23" s="96"/>
    </row>
    <row r="24" spans="1:15" ht="54.75">
      <c r="A24" s="740"/>
      <c r="B24" s="49" t="s">
        <v>138</v>
      </c>
      <c r="C24" s="50" t="s">
        <v>139</v>
      </c>
      <c r="D24" s="51">
        <v>1</v>
      </c>
      <c r="E24" s="52">
        <v>1</v>
      </c>
      <c r="F24" s="53">
        <v>1</v>
      </c>
      <c r="G24" s="54">
        <v>1</v>
      </c>
      <c r="H24" s="61">
        <v>50000</v>
      </c>
      <c r="I24" s="56">
        <v>50000</v>
      </c>
      <c r="J24" s="56">
        <v>50000</v>
      </c>
      <c r="K24" s="97">
        <v>50000</v>
      </c>
      <c r="L24" s="58">
        <f t="shared" si="2"/>
        <v>200000</v>
      </c>
      <c r="M24" s="59" t="s">
        <v>140</v>
      </c>
      <c r="N24" s="94"/>
      <c r="O24" s="60" t="s">
        <v>141</v>
      </c>
    </row>
    <row r="25" spans="1:15" ht="38.25">
      <c r="A25" s="740"/>
      <c r="B25" s="49" t="s">
        <v>142</v>
      </c>
      <c r="C25" s="50" t="s">
        <v>143</v>
      </c>
      <c r="D25" s="51">
        <v>0.2</v>
      </c>
      <c r="E25" s="52">
        <v>0.6</v>
      </c>
      <c r="F25" s="53">
        <v>0.2</v>
      </c>
      <c r="G25" s="54">
        <v>0</v>
      </c>
      <c r="H25" s="61">
        <v>400</v>
      </c>
      <c r="I25" s="56">
        <v>1200</v>
      </c>
      <c r="J25" s="56">
        <v>400</v>
      </c>
      <c r="K25" s="62">
        <v>0</v>
      </c>
      <c r="L25" s="58">
        <f t="shared" si="2"/>
        <v>2000</v>
      </c>
      <c r="M25" s="59" t="s">
        <v>144</v>
      </c>
      <c r="N25" s="63" t="s">
        <v>145</v>
      </c>
      <c r="O25" s="68"/>
    </row>
    <row r="26" spans="1:15" ht="51">
      <c r="A26" s="740"/>
      <c r="B26" s="70" t="s">
        <v>146</v>
      </c>
      <c r="C26" s="98" t="s">
        <v>147</v>
      </c>
      <c r="D26" s="99">
        <v>0.3</v>
      </c>
      <c r="E26" s="100">
        <v>0.3</v>
      </c>
      <c r="F26" s="101">
        <v>0.3</v>
      </c>
      <c r="G26" s="102">
        <v>0.1</v>
      </c>
      <c r="H26" s="103">
        <v>3000</v>
      </c>
      <c r="I26" s="104">
        <v>3000</v>
      </c>
      <c r="J26" s="104">
        <v>3000</v>
      </c>
      <c r="K26" s="105">
        <v>1000</v>
      </c>
      <c r="L26" s="106">
        <f t="shared" si="2"/>
        <v>10000</v>
      </c>
      <c r="M26" s="107" t="s">
        <v>87</v>
      </c>
      <c r="N26" s="98" t="s">
        <v>148</v>
      </c>
      <c r="O26" s="108"/>
    </row>
    <row r="27" spans="1:15" ht="27.95" customHeight="1" thickBot="1">
      <c r="A27" s="741"/>
      <c r="B27" s="109"/>
      <c r="C27" s="110"/>
      <c r="D27" s="111"/>
      <c r="E27" s="111"/>
      <c r="F27" s="86"/>
      <c r="G27" s="87"/>
      <c r="H27" s="88">
        <f>SUM(H21:H26)</f>
        <v>66800</v>
      </c>
      <c r="I27" s="88">
        <f t="shared" ref="I27:L27" si="3">SUM(I21:I26)</f>
        <v>66400</v>
      </c>
      <c r="J27" s="88">
        <f t="shared" si="3"/>
        <v>65600</v>
      </c>
      <c r="K27" s="88">
        <f t="shared" si="3"/>
        <v>55200</v>
      </c>
      <c r="L27" s="89">
        <f t="shared" si="3"/>
        <v>254000</v>
      </c>
      <c r="M27" s="112"/>
      <c r="N27" s="113"/>
      <c r="O27" s="92"/>
    </row>
    <row r="28" spans="1:15" ht="59.25" customHeight="1" thickTop="1">
      <c r="A28" s="709" t="s">
        <v>149</v>
      </c>
      <c r="B28" s="36" t="s">
        <v>150</v>
      </c>
      <c r="C28" s="37" t="s">
        <v>151</v>
      </c>
      <c r="D28" s="38">
        <v>0.46</v>
      </c>
      <c r="E28" s="39">
        <v>0.25</v>
      </c>
      <c r="F28" s="40">
        <v>0.16</v>
      </c>
      <c r="G28" s="41">
        <v>0.13</v>
      </c>
      <c r="H28" s="42">
        <v>3537465</v>
      </c>
      <c r="I28" s="43">
        <v>1922535</v>
      </c>
      <c r="J28" s="43">
        <v>1230423</v>
      </c>
      <c r="K28" s="114">
        <v>999718</v>
      </c>
      <c r="L28" s="115">
        <f t="shared" si="2"/>
        <v>7690141</v>
      </c>
      <c r="M28" s="46" t="s">
        <v>116</v>
      </c>
      <c r="N28" s="116"/>
      <c r="O28" s="117"/>
    </row>
    <row r="29" spans="1:15" ht="59.25" customHeight="1">
      <c r="A29" s="710"/>
      <c r="B29" s="49" t="s">
        <v>152</v>
      </c>
      <c r="C29" s="50" t="s">
        <v>153</v>
      </c>
      <c r="D29" s="51">
        <v>0.14000000000000001</v>
      </c>
      <c r="E29" s="118">
        <v>0.25</v>
      </c>
      <c r="F29" s="119">
        <v>0.3</v>
      </c>
      <c r="G29" s="120">
        <v>0.31</v>
      </c>
      <c r="H29" s="55">
        <v>2893333</v>
      </c>
      <c r="I29" s="121">
        <v>5166667</v>
      </c>
      <c r="J29" s="121">
        <v>6200000</v>
      </c>
      <c r="K29" s="122">
        <v>6406667</v>
      </c>
      <c r="L29" s="123">
        <f t="shared" si="2"/>
        <v>20666667</v>
      </c>
      <c r="M29" s="59" t="s">
        <v>126</v>
      </c>
      <c r="N29" s="124"/>
      <c r="O29" s="125"/>
    </row>
    <row r="30" spans="1:15" ht="59.25" customHeight="1">
      <c r="A30" s="710"/>
      <c r="B30" s="49" t="s">
        <v>154</v>
      </c>
      <c r="C30" s="50" t="s">
        <v>155</v>
      </c>
      <c r="D30" s="126">
        <v>0</v>
      </c>
      <c r="E30" s="127">
        <v>0.3</v>
      </c>
      <c r="F30" s="128">
        <v>0.3</v>
      </c>
      <c r="G30" s="129">
        <v>0.4</v>
      </c>
      <c r="H30" s="130">
        <v>0</v>
      </c>
      <c r="I30" s="131">
        <v>0</v>
      </c>
      <c r="J30" s="131">
        <v>0</v>
      </c>
      <c r="K30" s="132">
        <v>0</v>
      </c>
      <c r="L30" s="133">
        <f t="shared" si="2"/>
        <v>0</v>
      </c>
      <c r="M30" s="134" t="s">
        <v>156</v>
      </c>
      <c r="N30" s="135"/>
      <c r="O30" s="136"/>
    </row>
    <row r="31" spans="1:15" ht="72.75" customHeight="1">
      <c r="A31" s="710"/>
      <c r="B31" s="49" t="s">
        <v>157</v>
      </c>
      <c r="C31" s="50" t="s">
        <v>158</v>
      </c>
      <c r="D31" s="137">
        <v>0.25</v>
      </c>
      <c r="E31" s="118">
        <v>0.25</v>
      </c>
      <c r="F31" s="119">
        <v>0.25</v>
      </c>
      <c r="G31" s="120">
        <v>0.25</v>
      </c>
      <c r="H31" s="138">
        <v>0</v>
      </c>
      <c r="I31" s="139">
        <v>0</v>
      </c>
      <c r="J31" s="139">
        <v>0</v>
      </c>
      <c r="K31" s="140">
        <v>0</v>
      </c>
      <c r="L31" s="141">
        <f t="shared" si="2"/>
        <v>0</v>
      </c>
      <c r="M31" s="59" t="s">
        <v>159</v>
      </c>
      <c r="N31" s="142"/>
      <c r="O31" s="143" t="s">
        <v>160</v>
      </c>
    </row>
    <row r="32" spans="1:15" ht="52.5" customHeight="1">
      <c r="A32" s="710"/>
      <c r="B32" s="70" t="s">
        <v>161</v>
      </c>
      <c r="C32" s="144" t="s">
        <v>162</v>
      </c>
      <c r="D32" s="145">
        <v>0.25</v>
      </c>
      <c r="E32" s="146">
        <v>0.25</v>
      </c>
      <c r="F32" s="147">
        <v>0.25</v>
      </c>
      <c r="G32" s="148">
        <v>0.25</v>
      </c>
      <c r="H32" s="149">
        <v>500</v>
      </c>
      <c r="I32" s="150">
        <v>500</v>
      </c>
      <c r="J32" s="150">
        <v>500</v>
      </c>
      <c r="K32" s="151">
        <v>500</v>
      </c>
      <c r="L32" s="152">
        <f t="shared" si="2"/>
        <v>2000</v>
      </c>
      <c r="M32" s="98" t="s">
        <v>144</v>
      </c>
      <c r="N32" s="153" t="s">
        <v>133</v>
      </c>
      <c r="O32" s="154"/>
    </row>
    <row r="33" spans="1:15" ht="27.95" customHeight="1" thickBot="1">
      <c r="A33" s="711"/>
      <c r="B33" s="155"/>
      <c r="C33" s="84"/>
      <c r="D33" s="156"/>
      <c r="E33" s="156"/>
      <c r="F33" s="86"/>
      <c r="G33" s="87"/>
      <c r="H33" s="88">
        <f>SUM(H28:H32)</f>
        <v>6431298</v>
      </c>
      <c r="I33" s="88">
        <f t="shared" ref="I33:L33" si="4">SUM(I28:I32)</f>
        <v>7089702</v>
      </c>
      <c r="J33" s="88">
        <f t="shared" si="4"/>
        <v>7430923</v>
      </c>
      <c r="K33" s="88">
        <f t="shared" si="4"/>
        <v>7406885</v>
      </c>
      <c r="L33" s="89">
        <f t="shared" si="4"/>
        <v>28358808</v>
      </c>
      <c r="M33" s="157"/>
      <c r="N33" s="158"/>
      <c r="O33" s="92"/>
    </row>
    <row r="34" spans="1:15" ht="108.75" customHeight="1" thickTop="1">
      <c r="A34" s="742" t="s">
        <v>163</v>
      </c>
      <c r="B34" s="159" t="s">
        <v>164</v>
      </c>
      <c r="C34" s="160" t="s">
        <v>165</v>
      </c>
      <c r="D34" s="161">
        <v>0.25</v>
      </c>
      <c r="E34" s="162">
        <v>0.25</v>
      </c>
      <c r="F34" s="163">
        <v>0.25</v>
      </c>
      <c r="G34" s="164">
        <v>0.25</v>
      </c>
      <c r="H34" s="165">
        <v>250</v>
      </c>
      <c r="I34" s="166">
        <v>250</v>
      </c>
      <c r="J34" s="166">
        <v>250</v>
      </c>
      <c r="K34" s="167">
        <v>250</v>
      </c>
      <c r="L34" s="168">
        <f t="shared" si="2"/>
        <v>1000</v>
      </c>
      <c r="M34" s="169" t="s">
        <v>132</v>
      </c>
      <c r="N34" s="170" t="s">
        <v>140</v>
      </c>
      <c r="O34" s="171"/>
    </row>
    <row r="35" spans="1:15" ht="53.25" customHeight="1">
      <c r="A35" s="743"/>
      <c r="B35" s="49" t="s">
        <v>166</v>
      </c>
      <c r="C35" s="50" t="s">
        <v>167</v>
      </c>
      <c r="D35" s="172">
        <v>1</v>
      </c>
      <c r="E35" s="118">
        <v>0</v>
      </c>
      <c r="F35" s="119">
        <v>0</v>
      </c>
      <c r="G35" s="120">
        <v>0</v>
      </c>
      <c r="H35" s="173">
        <v>6000</v>
      </c>
      <c r="I35" s="121">
        <v>0</v>
      </c>
      <c r="J35" s="121">
        <v>0</v>
      </c>
      <c r="K35" s="122">
        <v>0</v>
      </c>
      <c r="L35" s="58">
        <f t="shared" si="2"/>
        <v>6000</v>
      </c>
      <c r="M35" s="59" t="s">
        <v>132</v>
      </c>
      <c r="N35" s="63" t="s">
        <v>140</v>
      </c>
      <c r="O35" s="68"/>
    </row>
    <row r="36" spans="1:15" ht="53.25" customHeight="1">
      <c r="A36" s="743"/>
      <c r="B36" s="49" t="s">
        <v>168</v>
      </c>
      <c r="C36" s="50" t="s">
        <v>169</v>
      </c>
      <c r="D36" s="137">
        <v>0.8</v>
      </c>
      <c r="E36" s="118">
        <v>0.2</v>
      </c>
      <c r="F36" s="119">
        <v>0</v>
      </c>
      <c r="G36" s="120">
        <v>0</v>
      </c>
      <c r="H36" s="174">
        <v>28800</v>
      </c>
      <c r="I36" s="121">
        <v>7200</v>
      </c>
      <c r="J36" s="121">
        <v>0</v>
      </c>
      <c r="K36" s="175">
        <v>0</v>
      </c>
      <c r="L36" s="58">
        <f t="shared" si="2"/>
        <v>36000</v>
      </c>
      <c r="M36" s="59" t="s">
        <v>116</v>
      </c>
      <c r="N36" s="63" t="s">
        <v>170</v>
      </c>
      <c r="O36" s="68"/>
    </row>
    <row r="37" spans="1:15" ht="53.25" customHeight="1">
      <c r="A37" s="743"/>
      <c r="B37" s="70" t="s">
        <v>171</v>
      </c>
      <c r="C37" s="144" t="s">
        <v>172</v>
      </c>
      <c r="D37" s="176">
        <v>1</v>
      </c>
      <c r="E37" s="177">
        <v>0</v>
      </c>
      <c r="F37" s="178">
        <v>0</v>
      </c>
      <c r="G37" s="179">
        <v>0</v>
      </c>
      <c r="H37" s="180">
        <v>2000</v>
      </c>
      <c r="I37" s="181">
        <v>0</v>
      </c>
      <c r="J37" s="181">
        <v>0</v>
      </c>
      <c r="K37" s="182">
        <v>0</v>
      </c>
      <c r="L37" s="79">
        <f t="shared" si="2"/>
        <v>2000</v>
      </c>
      <c r="M37" s="80" t="s">
        <v>144</v>
      </c>
      <c r="N37" s="81" t="s">
        <v>140</v>
      </c>
      <c r="O37" s="60"/>
    </row>
    <row r="38" spans="1:15" ht="27.95" customHeight="1" thickBot="1">
      <c r="A38" s="744"/>
      <c r="B38" s="155"/>
      <c r="C38" s="84"/>
      <c r="D38" s="85"/>
      <c r="E38" s="85"/>
      <c r="F38" s="86"/>
      <c r="G38" s="87"/>
      <c r="H38" s="88">
        <f>SUM(H34:H37)</f>
        <v>37050</v>
      </c>
      <c r="I38" s="88">
        <f t="shared" ref="I38:L38" si="5">SUM(I34:I37)</f>
        <v>7450</v>
      </c>
      <c r="J38" s="88">
        <f t="shared" si="5"/>
        <v>250</v>
      </c>
      <c r="K38" s="88">
        <f t="shared" si="5"/>
        <v>250</v>
      </c>
      <c r="L38" s="89">
        <f t="shared" si="5"/>
        <v>45000</v>
      </c>
      <c r="M38" s="157"/>
      <c r="N38" s="158"/>
      <c r="O38" s="92"/>
    </row>
    <row r="39" spans="1:15" ht="106.5" customHeight="1" thickTop="1">
      <c r="A39" s="709" t="s">
        <v>173</v>
      </c>
      <c r="B39" s="183" t="s">
        <v>174</v>
      </c>
      <c r="C39" s="184" t="s">
        <v>175</v>
      </c>
      <c r="D39" s="185">
        <v>0.25</v>
      </c>
      <c r="E39" s="186">
        <v>0.25</v>
      </c>
      <c r="F39" s="187">
        <v>0.25</v>
      </c>
      <c r="G39" s="188">
        <v>0.25</v>
      </c>
      <c r="H39" s="189">
        <v>100000</v>
      </c>
      <c r="I39" s="190">
        <v>100000</v>
      </c>
      <c r="J39" s="190">
        <v>100000</v>
      </c>
      <c r="K39" s="191">
        <v>100000</v>
      </c>
      <c r="L39" s="192">
        <f t="shared" si="2"/>
        <v>400000</v>
      </c>
      <c r="M39" s="193" t="s">
        <v>132</v>
      </c>
      <c r="N39" s="194" t="s">
        <v>140</v>
      </c>
      <c r="O39" s="68"/>
    </row>
    <row r="40" spans="1:15" ht="27.95" customHeight="1" thickBot="1">
      <c r="A40" s="711"/>
      <c r="B40" s="155"/>
      <c r="C40" s="84"/>
      <c r="D40" s="156"/>
      <c r="E40" s="156"/>
      <c r="F40" s="86"/>
      <c r="G40" s="87"/>
      <c r="H40" s="88">
        <f>SUM(H39)</f>
        <v>100000</v>
      </c>
      <c r="I40" s="88">
        <f t="shared" ref="I40:L40" si="6">SUM(I39)</f>
        <v>100000</v>
      </c>
      <c r="J40" s="88">
        <f t="shared" si="6"/>
        <v>100000</v>
      </c>
      <c r="K40" s="88">
        <f t="shared" si="6"/>
        <v>100000</v>
      </c>
      <c r="L40" s="89">
        <f t="shared" si="6"/>
        <v>400000</v>
      </c>
      <c r="M40" s="157"/>
      <c r="N40" s="158"/>
      <c r="O40" s="92"/>
    </row>
    <row r="41" spans="1:15" ht="59.25" customHeight="1" thickTop="1">
      <c r="A41" s="709" t="s">
        <v>176</v>
      </c>
      <c r="B41" s="36" t="s">
        <v>177</v>
      </c>
      <c r="C41" s="37" t="s">
        <v>178</v>
      </c>
      <c r="D41" s="195">
        <v>0.25</v>
      </c>
      <c r="E41" s="196">
        <v>0.25</v>
      </c>
      <c r="F41" s="197">
        <v>0.25</v>
      </c>
      <c r="G41" s="198">
        <v>0.25</v>
      </c>
      <c r="H41" s="199">
        <v>2500</v>
      </c>
      <c r="I41" s="200">
        <v>2500</v>
      </c>
      <c r="J41" s="200">
        <v>2500</v>
      </c>
      <c r="K41" s="201">
        <v>2500</v>
      </c>
      <c r="L41" s="45">
        <f t="shared" si="2"/>
        <v>10000</v>
      </c>
      <c r="M41" s="46" t="s">
        <v>144</v>
      </c>
      <c r="N41" s="202"/>
      <c r="O41" s="203"/>
    </row>
    <row r="42" spans="1:15" ht="51">
      <c r="A42" s="710"/>
      <c r="B42" s="70" t="s">
        <v>179</v>
      </c>
      <c r="C42" s="144" t="s">
        <v>180</v>
      </c>
      <c r="D42" s="204">
        <v>0.25</v>
      </c>
      <c r="E42" s="177">
        <v>0.25</v>
      </c>
      <c r="F42" s="178">
        <v>0.25</v>
      </c>
      <c r="G42" s="179">
        <v>0.25</v>
      </c>
      <c r="H42" s="180">
        <v>0</v>
      </c>
      <c r="I42" s="181">
        <v>0</v>
      </c>
      <c r="J42" s="181">
        <v>0</v>
      </c>
      <c r="K42" s="182">
        <v>0</v>
      </c>
      <c r="L42" s="205">
        <f t="shared" si="2"/>
        <v>0</v>
      </c>
      <c r="M42" s="80" t="s">
        <v>181</v>
      </c>
      <c r="N42" s="81"/>
      <c r="O42" s="60" t="s">
        <v>182</v>
      </c>
    </row>
    <row r="43" spans="1:15" ht="27.95" customHeight="1" thickBot="1">
      <c r="A43" s="711"/>
      <c r="B43" s="155"/>
      <c r="C43" s="84"/>
      <c r="D43" s="85"/>
      <c r="E43" s="85"/>
      <c r="F43" s="86"/>
      <c r="G43" s="87"/>
      <c r="H43" s="88">
        <f>SUM(H41:H42)</f>
        <v>2500</v>
      </c>
      <c r="I43" s="88">
        <f t="shared" ref="I43:L43" si="7">SUM(I41:I42)</f>
        <v>2500</v>
      </c>
      <c r="J43" s="88">
        <f t="shared" si="7"/>
        <v>2500</v>
      </c>
      <c r="K43" s="88">
        <f t="shared" si="7"/>
        <v>2500</v>
      </c>
      <c r="L43" s="89">
        <f t="shared" si="7"/>
        <v>10000</v>
      </c>
      <c r="M43" s="157"/>
      <c r="N43" s="158"/>
      <c r="O43" s="92"/>
    </row>
    <row r="44" spans="1:15" ht="51.75" thickTop="1">
      <c r="A44" s="709" t="s">
        <v>183</v>
      </c>
      <c r="B44" s="36" t="s">
        <v>184</v>
      </c>
      <c r="C44" s="37" t="s">
        <v>185</v>
      </c>
      <c r="D44" s="195">
        <v>0.25</v>
      </c>
      <c r="E44" s="196">
        <v>0.25</v>
      </c>
      <c r="F44" s="197">
        <v>0.25</v>
      </c>
      <c r="G44" s="198">
        <v>0.25</v>
      </c>
      <c r="H44" s="199">
        <v>5000</v>
      </c>
      <c r="I44" s="200">
        <v>5000</v>
      </c>
      <c r="J44" s="200">
        <v>5000</v>
      </c>
      <c r="K44" s="201">
        <v>5000</v>
      </c>
      <c r="L44" s="45">
        <f t="shared" si="2"/>
        <v>20000</v>
      </c>
      <c r="M44" s="46" t="s">
        <v>186</v>
      </c>
      <c r="N44" s="206"/>
      <c r="O44" s="60"/>
    </row>
    <row r="45" spans="1:15" ht="51">
      <c r="A45" s="710"/>
      <c r="B45" s="49" t="s">
        <v>187</v>
      </c>
      <c r="C45" s="50" t="s">
        <v>188</v>
      </c>
      <c r="D45" s="137">
        <v>0.25</v>
      </c>
      <c r="E45" s="118">
        <v>0.25</v>
      </c>
      <c r="F45" s="119">
        <v>0.25</v>
      </c>
      <c r="G45" s="120">
        <v>0.25</v>
      </c>
      <c r="H45" s="173">
        <v>5000</v>
      </c>
      <c r="I45" s="121">
        <v>5000</v>
      </c>
      <c r="J45" s="121">
        <v>5000</v>
      </c>
      <c r="K45" s="122">
        <v>5000</v>
      </c>
      <c r="L45" s="58">
        <f t="shared" si="2"/>
        <v>20000</v>
      </c>
      <c r="M45" s="59" t="s">
        <v>189</v>
      </c>
      <c r="N45" s="63"/>
      <c r="O45" s="68"/>
    </row>
    <row r="46" spans="1:15" ht="51">
      <c r="A46" s="710"/>
      <c r="B46" s="70" t="s">
        <v>190</v>
      </c>
      <c r="C46" s="144" t="s">
        <v>191</v>
      </c>
      <c r="D46" s="204">
        <v>0.25</v>
      </c>
      <c r="E46" s="177">
        <v>0.25</v>
      </c>
      <c r="F46" s="178">
        <v>0.25</v>
      </c>
      <c r="G46" s="179">
        <v>0.25</v>
      </c>
      <c r="H46" s="180">
        <v>2000</v>
      </c>
      <c r="I46" s="181">
        <v>2000</v>
      </c>
      <c r="J46" s="181">
        <v>2000</v>
      </c>
      <c r="K46" s="182">
        <v>2000</v>
      </c>
      <c r="L46" s="79">
        <f t="shared" si="2"/>
        <v>8000</v>
      </c>
      <c r="M46" s="80" t="s">
        <v>186</v>
      </c>
      <c r="N46" s="81"/>
      <c r="O46" s="68"/>
    </row>
    <row r="47" spans="1:15" ht="27.95" customHeight="1" thickBot="1">
      <c r="A47" s="711"/>
      <c r="B47" s="155"/>
      <c r="C47" s="84"/>
      <c r="D47" s="85"/>
      <c r="E47" s="85"/>
      <c r="F47" s="86"/>
      <c r="G47" s="87"/>
      <c r="H47" s="88">
        <f>SUM(H44:H46)</f>
        <v>12000</v>
      </c>
      <c r="I47" s="88">
        <f t="shared" ref="I47:L47" si="8">SUM(I44:I46)</f>
        <v>12000</v>
      </c>
      <c r="J47" s="88">
        <f t="shared" si="8"/>
        <v>12000</v>
      </c>
      <c r="K47" s="88">
        <f t="shared" si="8"/>
        <v>12000</v>
      </c>
      <c r="L47" s="89">
        <f t="shared" si="8"/>
        <v>48000</v>
      </c>
      <c r="M47" s="157"/>
      <c r="N47" s="158"/>
      <c r="O47" s="92"/>
    </row>
    <row r="48" spans="1:15" ht="124.5" customHeight="1" thickTop="1">
      <c r="A48" s="736" t="s">
        <v>192</v>
      </c>
      <c r="B48" s="49" t="s">
        <v>193</v>
      </c>
      <c r="C48" s="46" t="s">
        <v>194</v>
      </c>
      <c r="D48" s="161">
        <v>1</v>
      </c>
      <c r="E48" s="162">
        <v>1</v>
      </c>
      <c r="F48" s="163">
        <v>1</v>
      </c>
      <c r="G48" s="207">
        <v>1</v>
      </c>
      <c r="H48" s="208">
        <v>1900000</v>
      </c>
      <c r="I48" s="209">
        <v>1900000</v>
      </c>
      <c r="J48" s="209">
        <v>1900000</v>
      </c>
      <c r="K48" s="210">
        <v>1900000</v>
      </c>
      <c r="L48" s="211">
        <f t="shared" si="2"/>
        <v>7600000</v>
      </c>
      <c r="M48" s="212" t="s">
        <v>112</v>
      </c>
      <c r="N48" s="213" t="s">
        <v>195</v>
      </c>
      <c r="O48" s="60" t="s">
        <v>196</v>
      </c>
    </row>
    <row r="49" spans="1:15" ht="51">
      <c r="A49" s="737"/>
      <c r="B49" s="49" t="s">
        <v>197</v>
      </c>
      <c r="C49" s="59" t="s">
        <v>198</v>
      </c>
      <c r="D49" s="137">
        <v>0.25</v>
      </c>
      <c r="E49" s="118">
        <v>0.25</v>
      </c>
      <c r="F49" s="119">
        <v>0.25</v>
      </c>
      <c r="G49" s="214">
        <v>0.25</v>
      </c>
      <c r="H49" s="173">
        <v>25000</v>
      </c>
      <c r="I49" s="121">
        <v>25000</v>
      </c>
      <c r="J49" s="121">
        <v>25000</v>
      </c>
      <c r="K49" s="122">
        <v>25000</v>
      </c>
      <c r="L49" s="215">
        <f t="shared" si="2"/>
        <v>100000</v>
      </c>
      <c r="M49" s="216" t="s">
        <v>199</v>
      </c>
      <c r="N49" s="217" t="s">
        <v>200</v>
      </c>
      <c r="O49" s="60"/>
    </row>
    <row r="50" spans="1:15" ht="25.5">
      <c r="A50" s="737"/>
      <c r="B50" s="49" t="s">
        <v>201</v>
      </c>
      <c r="C50" s="59" t="s">
        <v>202</v>
      </c>
      <c r="D50" s="137">
        <v>0</v>
      </c>
      <c r="E50" s="118">
        <v>0.1</v>
      </c>
      <c r="F50" s="119">
        <v>0.4</v>
      </c>
      <c r="G50" s="214">
        <v>0.5</v>
      </c>
      <c r="H50" s="173">
        <v>0</v>
      </c>
      <c r="I50" s="121">
        <v>10000</v>
      </c>
      <c r="J50" s="121">
        <v>40000</v>
      </c>
      <c r="K50" s="122">
        <v>50000</v>
      </c>
      <c r="L50" s="215">
        <f t="shared" si="2"/>
        <v>100000</v>
      </c>
      <c r="M50" s="216" t="s">
        <v>195</v>
      </c>
      <c r="N50" s="217" t="s">
        <v>200</v>
      </c>
      <c r="O50" s="218"/>
    </row>
    <row r="51" spans="1:15" ht="38.25">
      <c r="A51" s="737"/>
      <c r="B51" s="219" t="s">
        <v>203</v>
      </c>
      <c r="C51" s="220" t="s">
        <v>204</v>
      </c>
      <c r="D51" s="221">
        <v>1</v>
      </c>
      <c r="E51" s="118">
        <v>0</v>
      </c>
      <c r="F51" s="119">
        <v>0</v>
      </c>
      <c r="G51" s="214">
        <v>0</v>
      </c>
      <c r="H51" s="173">
        <v>0</v>
      </c>
      <c r="I51" s="121">
        <v>0</v>
      </c>
      <c r="J51" s="121">
        <v>0</v>
      </c>
      <c r="K51" s="122">
        <v>0</v>
      </c>
      <c r="L51" s="215">
        <f t="shared" si="2"/>
        <v>0</v>
      </c>
      <c r="M51" s="216" t="s">
        <v>195</v>
      </c>
      <c r="N51" s="217" t="s">
        <v>126</v>
      </c>
      <c r="O51" s="60"/>
    </row>
    <row r="52" spans="1:15" ht="25.5">
      <c r="A52" s="737"/>
      <c r="B52" s="49" t="s">
        <v>205</v>
      </c>
      <c r="C52" s="59" t="s">
        <v>206</v>
      </c>
      <c r="D52" s="137">
        <v>0.2</v>
      </c>
      <c r="E52" s="118">
        <v>0.2</v>
      </c>
      <c r="F52" s="119">
        <v>0.2</v>
      </c>
      <c r="G52" s="214">
        <v>0.4</v>
      </c>
      <c r="H52" s="173">
        <v>24821.57</v>
      </c>
      <c r="I52" s="121">
        <v>96000</v>
      </c>
      <c r="J52" s="121">
        <v>96000</v>
      </c>
      <c r="K52" s="122">
        <v>192000</v>
      </c>
      <c r="L52" s="215">
        <f t="shared" si="2"/>
        <v>408821.57</v>
      </c>
      <c r="M52" s="216" t="s">
        <v>207</v>
      </c>
      <c r="N52" s="217" t="s">
        <v>208</v>
      </c>
      <c r="O52" s="60"/>
    </row>
    <row r="53" spans="1:15" ht="38.25">
      <c r="A53" s="737"/>
      <c r="B53" s="49" t="s">
        <v>209</v>
      </c>
      <c r="C53" s="59" t="s">
        <v>210</v>
      </c>
      <c r="D53" s="137">
        <v>0.2</v>
      </c>
      <c r="E53" s="118">
        <v>0.2</v>
      </c>
      <c r="F53" s="119">
        <v>0.4</v>
      </c>
      <c r="G53" s="214">
        <v>0.2</v>
      </c>
      <c r="H53" s="173">
        <v>24821.55</v>
      </c>
      <c r="I53" s="121">
        <v>96000</v>
      </c>
      <c r="J53" s="121">
        <v>192000</v>
      </c>
      <c r="K53" s="122">
        <v>96000</v>
      </c>
      <c r="L53" s="215">
        <f t="shared" si="2"/>
        <v>408821.55</v>
      </c>
      <c r="M53" s="216" t="s">
        <v>195</v>
      </c>
      <c r="N53" s="217" t="s">
        <v>208</v>
      </c>
      <c r="O53" s="60"/>
    </row>
    <row r="54" spans="1:15" ht="38.25">
      <c r="A54" s="737"/>
      <c r="B54" s="49" t="s">
        <v>211</v>
      </c>
      <c r="C54" s="59" t="s">
        <v>212</v>
      </c>
      <c r="D54" s="137">
        <v>0.2</v>
      </c>
      <c r="E54" s="118">
        <v>0.4</v>
      </c>
      <c r="F54" s="119">
        <v>0.2</v>
      </c>
      <c r="G54" s="214">
        <v>0.2</v>
      </c>
      <c r="H54" s="173">
        <v>24821.55</v>
      </c>
      <c r="I54" s="121">
        <v>192000</v>
      </c>
      <c r="J54" s="121">
        <v>96000</v>
      </c>
      <c r="K54" s="122">
        <v>96000</v>
      </c>
      <c r="L54" s="215">
        <f t="shared" si="2"/>
        <v>408821.55</v>
      </c>
      <c r="M54" s="216" t="s">
        <v>195</v>
      </c>
      <c r="N54" s="217" t="s">
        <v>208</v>
      </c>
      <c r="O54" s="222"/>
    </row>
    <row r="55" spans="1:15" ht="38.25">
      <c r="A55" s="737"/>
      <c r="B55" s="49" t="s">
        <v>213</v>
      </c>
      <c r="C55" s="59" t="s">
        <v>214</v>
      </c>
      <c r="D55" s="137">
        <v>0.4</v>
      </c>
      <c r="E55" s="118">
        <v>0.2</v>
      </c>
      <c r="F55" s="119">
        <v>0.2</v>
      </c>
      <c r="G55" s="214">
        <v>0.2</v>
      </c>
      <c r="H55" s="173">
        <v>49643.1</v>
      </c>
      <c r="I55" s="121">
        <v>96000</v>
      </c>
      <c r="J55" s="121">
        <v>96000</v>
      </c>
      <c r="K55" s="122">
        <v>96000</v>
      </c>
      <c r="L55" s="215">
        <f t="shared" si="2"/>
        <v>337643.1</v>
      </c>
      <c r="M55" s="216" t="s">
        <v>195</v>
      </c>
      <c r="N55" s="217" t="s">
        <v>208</v>
      </c>
      <c r="O55" s="222"/>
    </row>
    <row r="56" spans="1:15" ht="25.5">
      <c r="A56" s="737"/>
      <c r="B56" s="49" t="s">
        <v>215</v>
      </c>
      <c r="C56" s="134" t="s">
        <v>216</v>
      </c>
      <c r="D56" s="126">
        <v>0.2</v>
      </c>
      <c r="E56" s="127">
        <v>0.2</v>
      </c>
      <c r="F56" s="128">
        <v>0.4</v>
      </c>
      <c r="G56" s="223">
        <v>0.2</v>
      </c>
      <c r="H56" s="173">
        <v>24821.55</v>
      </c>
      <c r="I56" s="121">
        <v>96000</v>
      </c>
      <c r="J56" s="121">
        <v>192000</v>
      </c>
      <c r="K56" s="122">
        <v>96000</v>
      </c>
      <c r="L56" s="224">
        <f t="shared" si="2"/>
        <v>408821.55</v>
      </c>
      <c r="M56" s="225" t="s">
        <v>195</v>
      </c>
      <c r="N56" s="226" t="s">
        <v>208</v>
      </c>
      <c r="O56" s="227"/>
    </row>
    <row r="57" spans="1:15" ht="38.25">
      <c r="A57" s="737"/>
      <c r="B57" s="49" t="s">
        <v>217</v>
      </c>
      <c r="C57" s="59" t="s">
        <v>218</v>
      </c>
      <c r="D57" s="137">
        <v>0.4</v>
      </c>
      <c r="E57" s="118">
        <v>0.2</v>
      </c>
      <c r="F57" s="119">
        <v>0.2</v>
      </c>
      <c r="G57" s="214">
        <v>0.2</v>
      </c>
      <c r="H57" s="173">
        <v>49643.1</v>
      </c>
      <c r="I57" s="121">
        <v>96000</v>
      </c>
      <c r="J57" s="121">
        <v>96000</v>
      </c>
      <c r="K57" s="122">
        <v>96000</v>
      </c>
      <c r="L57" s="215">
        <f t="shared" si="2"/>
        <v>337643.1</v>
      </c>
      <c r="M57" s="228" t="s">
        <v>195</v>
      </c>
      <c r="N57" s="229" t="s">
        <v>208</v>
      </c>
      <c r="O57" s="230"/>
    </row>
    <row r="58" spans="1:15" ht="25.5">
      <c r="A58" s="737"/>
      <c r="B58" s="49" t="s">
        <v>219</v>
      </c>
      <c r="C58" s="59" t="s">
        <v>220</v>
      </c>
      <c r="D58" s="137">
        <v>0.2</v>
      </c>
      <c r="E58" s="118">
        <v>0.4</v>
      </c>
      <c r="F58" s="119">
        <v>0.2</v>
      </c>
      <c r="G58" s="214">
        <v>0.2</v>
      </c>
      <c r="H58" s="173">
        <v>24821.55</v>
      </c>
      <c r="I58" s="121">
        <v>192000</v>
      </c>
      <c r="J58" s="121">
        <v>96000</v>
      </c>
      <c r="K58" s="122">
        <v>96000</v>
      </c>
      <c r="L58" s="215">
        <f t="shared" si="2"/>
        <v>408821.55</v>
      </c>
      <c r="M58" s="228" t="s">
        <v>195</v>
      </c>
      <c r="N58" s="229" t="s">
        <v>208</v>
      </c>
      <c r="O58" s="230"/>
    </row>
    <row r="59" spans="1:15" ht="38.25">
      <c r="A59" s="737"/>
      <c r="B59" s="70" t="s">
        <v>221</v>
      </c>
      <c r="C59" s="107" t="s">
        <v>222</v>
      </c>
      <c r="D59" s="145">
        <v>0.2</v>
      </c>
      <c r="E59" s="146">
        <v>0.2</v>
      </c>
      <c r="F59" s="147">
        <v>0.2</v>
      </c>
      <c r="G59" s="231">
        <v>0.4</v>
      </c>
      <c r="H59" s="180">
        <v>24821.55</v>
      </c>
      <c r="I59" s="181">
        <v>96000</v>
      </c>
      <c r="J59" s="181">
        <v>96000</v>
      </c>
      <c r="K59" s="182">
        <v>192000</v>
      </c>
      <c r="L59" s="232">
        <f t="shared" si="2"/>
        <v>408821.55</v>
      </c>
      <c r="M59" s="233" t="s">
        <v>195</v>
      </c>
      <c r="N59" s="234" t="s">
        <v>208</v>
      </c>
      <c r="O59" s="235"/>
    </row>
    <row r="60" spans="1:15" ht="27.95" customHeight="1" thickBot="1">
      <c r="A60" s="738"/>
      <c r="B60" s="155"/>
      <c r="C60" s="84"/>
      <c r="D60" s="85"/>
      <c r="E60" s="85"/>
      <c r="F60" s="86"/>
      <c r="G60" s="87"/>
      <c r="H60" s="88">
        <f>SUM(H49:H59)</f>
        <v>273215.51999999996</v>
      </c>
      <c r="I60" s="88">
        <f t="shared" ref="I60:K60" si="9">SUM(I49:I59)</f>
        <v>995000</v>
      </c>
      <c r="J60" s="88">
        <f t="shared" si="9"/>
        <v>1025000</v>
      </c>
      <c r="K60" s="88">
        <f t="shared" si="9"/>
        <v>1035000</v>
      </c>
      <c r="L60" s="89">
        <f>SUM(L49:L59)</f>
        <v>3328215.5199999996</v>
      </c>
      <c r="M60" s="236"/>
      <c r="N60" s="237"/>
      <c r="O60" s="92"/>
    </row>
    <row r="61" spans="1:15" ht="58.5" customHeight="1" thickTop="1">
      <c r="A61" s="709" t="s">
        <v>223</v>
      </c>
      <c r="B61" s="36" t="s">
        <v>224</v>
      </c>
      <c r="C61" s="37" t="s">
        <v>225</v>
      </c>
      <c r="D61" s="195">
        <v>0.1</v>
      </c>
      <c r="E61" s="196">
        <v>0.3</v>
      </c>
      <c r="F61" s="197">
        <v>0.3</v>
      </c>
      <c r="G61" s="198">
        <v>0.3</v>
      </c>
      <c r="H61" s="238">
        <v>300000</v>
      </c>
      <c r="I61" s="200">
        <v>300000</v>
      </c>
      <c r="J61" s="200">
        <v>300000</v>
      </c>
      <c r="K61" s="239">
        <v>300000</v>
      </c>
      <c r="L61" s="45">
        <f t="shared" si="2"/>
        <v>1200000</v>
      </c>
      <c r="M61" s="46" t="s">
        <v>186</v>
      </c>
      <c r="N61" s="37"/>
      <c r="O61" s="240"/>
    </row>
    <row r="62" spans="1:15" ht="58.5" customHeight="1">
      <c r="A62" s="710"/>
      <c r="B62" s="49" t="s">
        <v>226</v>
      </c>
      <c r="C62" s="63" t="s">
        <v>227</v>
      </c>
      <c r="D62" s="137">
        <v>0.25</v>
      </c>
      <c r="E62" s="118">
        <v>0.25</v>
      </c>
      <c r="F62" s="119">
        <v>0.25</v>
      </c>
      <c r="G62" s="120">
        <v>0.25</v>
      </c>
      <c r="H62" s="174">
        <v>0</v>
      </c>
      <c r="I62" s="121">
        <v>0</v>
      </c>
      <c r="J62" s="121">
        <v>0</v>
      </c>
      <c r="K62" s="241">
        <v>0</v>
      </c>
      <c r="L62" s="58">
        <f t="shared" si="2"/>
        <v>0</v>
      </c>
      <c r="M62" s="59" t="s">
        <v>228</v>
      </c>
      <c r="N62" s="63" t="s">
        <v>229</v>
      </c>
      <c r="O62" s="240"/>
    </row>
    <row r="63" spans="1:15" ht="58.5" customHeight="1">
      <c r="A63" s="710"/>
      <c r="B63" s="49" t="s">
        <v>230</v>
      </c>
      <c r="C63" s="63" t="s">
        <v>231</v>
      </c>
      <c r="D63" s="137">
        <v>0.25</v>
      </c>
      <c r="E63" s="118">
        <v>0.25</v>
      </c>
      <c r="F63" s="119">
        <v>0.25</v>
      </c>
      <c r="G63" s="120">
        <v>0.25</v>
      </c>
      <c r="H63" s="174">
        <v>0</v>
      </c>
      <c r="I63" s="121">
        <v>0</v>
      </c>
      <c r="J63" s="121">
        <v>0</v>
      </c>
      <c r="K63" s="241">
        <v>0</v>
      </c>
      <c r="L63" s="58">
        <f t="shared" si="2"/>
        <v>0</v>
      </c>
      <c r="M63" s="59" t="s">
        <v>232</v>
      </c>
      <c r="N63" s="63"/>
      <c r="O63" s="240"/>
    </row>
    <row r="64" spans="1:15" ht="58.5" customHeight="1">
      <c r="A64" s="710"/>
      <c r="B64" s="49" t="s">
        <v>233</v>
      </c>
      <c r="C64" s="50" t="s">
        <v>234</v>
      </c>
      <c r="D64" s="137">
        <v>0.15</v>
      </c>
      <c r="E64" s="118">
        <v>0.3</v>
      </c>
      <c r="F64" s="119">
        <v>0.25</v>
      </c>
      <c r="G64" s="120">
        <v>0.3</v>
      </c>
      <c r="H64" s="61">
        <v>22500</v>
      </c>
      <c r="I64" s="56">
        <v>45000</v>
      </c>
      <c r="J64" s="56">
        <v>37500</v>
      </c>
      <c r="K64" s="62">
        <v>45000</v>
      </c>
      <c r="L64" s="58">
        <f t="shared" si="2"/>
        <v>150000</v>
      </c>
      <c r="M64" s="59" t="s">
        <v>91</v>
      </c>
      <c r="N64" s="50" t="s">
        <v>95</v>
      </c>
      <c r="O64" s="242"/>
    </row>
    <row r="65" spans="1:15" ht="58.5" customHeight="1">
      <c r="A65" s="710"/>
      <c r="B65" s="49" t="s">
        <v>235</v>
      </c>
      <c r="C65" s="63" t="s">
        <v>236</v>
      </c>
      <c r="D65" s="137">
        <v>1</v>
      </c>
      <c r="E65" s="118">
        <v>1</v>
      </c>
      <c r="F65" s="119">
        <v>1</v>
      </c>
      <c r="G65" s="120">
        <v>1</v>
      </c>
      <c r="H65" s="174">
        <v>3000</v>
      </c>
      <c r="I65" s="121">
        <v>3000</v>
      </c>
      <c r="J65" s="121">
        <v>3000</v>
      </c>
      <c r="K65" s="241">
        <v>3000</v>
      </c>
      <c r="L65" s="58">
        <f t="shared" si="2"/>
        <v>12000</v>
      </c>
      <c r="M65" s="59" t="s">
        <v>237</v>
      </c>
      <c r="N65" s="63"/>
      <c r="O65" s="240"/>
    </row>
    <row r="66" spans="1:15" ht="74.25" customHeight="1">
      <c r="A66" s="710"/>
      <c r="B66" s="70" t="s">
        <v>238</v>
      </c>
      <c r="C66" s="144" t="s">
        <v>239</v>
      </c>
      <c r="D66" s="204">
        <v>0.6</v>
      </c>
      <c r="E66" s="177">
        <v>0.8</v>
      </c>
      <c r="F66" s="178">
        <v>0.9</v>
      </c>
      <c r="G66" s="179">
        <v>1</v>
      </c>
      <c r="H66" s="243">
        <v>0</v>
      </c>
      <c r="I66" s="181"/>
      <c r="J66" s="181"/>
      <c r="K66" s="244"/>
      <c r="L66" s="79">
        <f t="shared" si="2"/>
        <v>0</v>
      </c>
      <c r="M66" s="80" t="s">
        <v>90</v>
      </c>
      <c r="N66" s="81" t="s">
        <v>106</v>
      </c>
      <c r="O66" s="240" t="s">
        <v>92</v>
      </c>
    </row>
    <row r="67" spans="1:15" ht="27.95" customHeight="1" thickBot="1">
      <c r="A67" s="711"/>
      <c r="B67" s="245"/>
      <c r="C67" s="84"/>
      <c r="D67" s="85"/>
      <c r="E67" s="85"/>
      <c r="F67" s="86"/>
      <c r="G67" s="87"/>
      <c r="H67" s="88">
        <f>SUM(H61:H66)</f>
        <v>325500</v>
      </c>
      <c r="I67" s="88">
        <f t="shared" ref="I67:L67" si="10">SUM(I61:I66)</f>
        <v>348000</v>
      </c>
      <c r="J67" s="88">
        <f t="shared" si="10"/>
        <v>340500</v>
      </c>
      <c r="K67" s="88">
        <f t="shared" si="10"/>
        <v>348000</v>
      </c>
      <c r="L67" s="89">
        <f t="shared" si="10"/>
        <v>1362000</v>
      </c>
      <c r="M67" s="246"/>
      <c r="N67" s="247"/>
      <c r="O67" s="92"/>
    </row>
    <row r="68" spans="1:15" ht="39" thickTop="1">
      <c r="A68" s="747" t="s">
        <v>240</v>
      </c>
      <c r="B68" s="36" t="s">
        <v>241</v>
      </c>
      <c r="C68" s="37" t="s">
        <v>242</v>
      </c>
      <c r="D68" s="195">
        <v>0.4</v>
      </c>
      <c r="E68" s="196">
        <v>0.3</v>
      </c>
      <c r="F68" s="197">
        <v>0.15</v>
      </c>
      <c r="G68" s="198">
        <v>0.15</v>
      </c>
      <c r="H68" s="238">
        <v>100000</v>
      </c>
      <c r="I68" s="200">
        <v>75000</v>
      </c>
      <c r="J68" s="200">
        <v>37500</v>
      </c>
      <c r="K68" s="239">
        <v>37500</v>
      </c>
      <c r="L68" s="45">
        <f t="shared" si="2"/>
        <v>250000</v>
      </c>
      <c r="M68" s="46" t="s">
        <v>87</v>
      </c>
      <c r="N68" s="248"/>
      <c r="O68" s="249"/>
    </row>
    <row r="69" spans="1:15" ht="38.25">
      <c r="A69" s="748"/>
      <c r="B69" s="49" t="s">
        <v>243</v>
      </c>
      <c r="C69" s="50" t="s">
        <v>244</v>
      </c>
      <c r="D69" s="137">
        <v>0.5</v>
      </c>
      <c r="E69" s="118">
        <v>0.2</v>
      </c>
      <c r="F69" s="119">
        <v>0.15</v>
      </c>
      <c r="G69" s="120">
        <v>0.15</v>
      </c>
      <c r="H69" s="173">
        <v>0</v>
      </c>
      <c r="I69" s="121">
        <v>0</v>
      </c>
      <c r="J69" s="121">
        <v>0</v>
      </c>
      <c r="K69" s="122">
        <v>0</v>
      </c>
      <c r="L69" s="64">
        <f t="shared" si="2"/>
        <v>0</v>
      </c>
      <c r="M69" s="59" t="s">
        <v>120</v>
      </c>
      <c r="N69" s="63"/>
      <c r="O69" s="240"/>
    </row>
    <row r="70" spans="1:15" ht="38.25">
      <c r="A70" s="748"/>
      <c r="B70" s="49" t="s">
        <v>245</v>
      </c>
      <c r="C70" s="50" t="s">
        <v>246</v>
      </c>
      <c r="D70" s="137">
        <v>0.5</v>
      </c>
      <c r="E70" s="118">
        <v>0.8</v>
      </c>
      <c r="F70" s="119">
        <v>0.9</v>
      </c>
      <c r="G70" s="120">
        <v>1</v>
      </c>
      <c r="H70" s="138">
        <v>0</v>
      </c>
      <c r="I70" s="139"/>
      <c r="J70" s="139"/>
      <c r="K70" s="140"/>
      <c r="L70" s="64">
        <f t="shared" si="2"/>
        <v>0</v>
      </c>
      <c r="M70" s="59" t="s">
        <v>247</v>
      </c>
      <c r="N70" s="63" t="s">
        <v>113</v>
      </c>
      <c r="O70" s="240" t="s">
        <v>92</v>
      </c>
    </row>
    <row r="71" spans="1:15" ht="38.25">
      <c r="A71" s="748"/>
      <c r="B71" s="49" t="s">
        <v>248</v>
      </c>
      <c r="C71" s="50" t="s">
        <v>249</v>
      </c>
      <c r="D71" s="137">
        <v>0.8</v>
      </c>
      <c r="E71" s="118">
        <v>0.85</v>
      </c>
      <c r="F71" s="119">
        <v>0.9</v>
      </c>
      <c r="G71" s="120">
        <v>0.9</v>
      </c>
      <c r="H71" s="138">
        <v>0</v>
      </c>
      <c r="I71" s="139"/>
      <c r="J71" s="139"/>
      <c r="K71" s="140"/>
      <c r="L71" s="64">
        <f t="shared" si="2"/>
        <v>0</v>
      </c>
      <c r="M71" s="59" t="s">
        <v>247</v>
      </c>
      <c r="N71" s="63" t="s">
        <v>113</v>
      </c>
      <c r="O71" s="240" t="s">
        <v>92</v>
      </c>
    </row>
    <row r="72" spans="1:15" ht="38.25">
      <c r="A72" s="748"/>
      <c r="B72" s="219" t="s">
        <v>250</v>
      </c>
      <c r="C72" s="250" t="s">
        <v>251</v>
      </c>
      <c r="D72" s="221">
        <v>1</v>
      </c>
      <c r="E72" s="118">
        <v>0</v>
      </c>
      <c r="F72" s="119">
        <v>0</v>
      </c>
      <c r="G72" s="120">
        <v>0</v>
      </c>
      <c r="H72" s="173">
        <v>5600000</v>
      </c>
      <c r="I72" s="121">
        <v>0</v>
      </c>
      <c r="J72" s="121">
        <v>0</v>
      </c>
      <c r="K72" s="122">
        <v>0</v>
      </c>
      <c r="L72" s="64">
        <f t="shared" si="2"/>
        <v>5600000</v>
      </c>
      <c r="M72" s="59" t="s">
        <v>120</v>
      </c>
      <c r="N72" s="63"/>
      <c r="O72" s="240"/>
    </row>
    <row r="73" spans="1:15" ht="38.25">
      <c r="A73" s="748"/>
      <c r="B73" s="49" t="s">
        <v>252</v>
      </c>
      <c r="C73" s="50" t="s">
        <v>253</v>
      </c>
      <c r="D73" s="137">
        <v>0</v>
      </c>
      <c r="E73" s="118">
        <v>0.1</v>
      </c>
      <c r="F73" s="119">
        <v>0.4</v>
      </c>
      <c r="G73" s="120">
        <v>0.5</v>
      </c>
      <c r="H73" s="138">
        <v>0</v>
      </c>
      <c r="I73" s="139">
        <v>3500</v>
      </c>
      <c r="J73" s="139">
        <v>14000</v>
      </c>
      <c r="K73" s="140">
        <v>17500</v>
      </c>
      <c r="L73" s="64">
        <f t="shared" si="2"/>
        <v>35000</v>
      </c>
      <c r="M73" s="59" t="s">
        <v>112</v>
      </c>
      <c r="N73" s="63" t="s">
        <v>123</v>
      </c>
      <c r="O73" s="240"/>
    </row>
    <row r="74" spans="1:15" ht="38.25">
      <c r="A74" s="748"/>
      <c r="B74" s="49" t="s">
        <v>254</v>
      </c>
      <c r="C74" s="63" t="s">
        <v>255</v>
      </c>
      <c r="D74" s="137">
        <v>0.7</v>
      </c>
      <c r="E74" s="118">
        <v>0.3</v>
      </c>
      <c r="F74" s="119">
        <v>0</v>
      </c>
      <c r="G74" s="120">
        <v>0</v>
      </c>
      <c r="H74" s="138">
        <v>0</v>
      </c>
      <c r="I74" s="121">
        <v>0</v>
      </c>
      <c r="J74" s="121">
        <v>0</v>
      </c>
      <c r="K74" s="122">
        <v>0</v>
      </c>
      <c r="L74" s="64">
        <f t="shared" si="2"/>
        <v>0</v>
      </c>
      <c r="M74" s="59" t="s">
        <v>237</v>
      </c>
      <c r="N74" s="63" t="s">
        <v>123</v>
      </c>
      <c r="O74" s="240"/>
    </row>
    <row r="75" spans="1:15" ht="76.5">
      <c r="A75" s="748"/>
      <c r="B75" s="49" t="s">
        <v>256</v>
      </c>
      <c r="C75" s="50" t="s">
        <v>257</v>
      </c>
      <c r="D75" s="137">
        <v>0.99</v>
      </c>
      <c r="E75" s="118">
        <v>0.01</v>
      </c>
      <c r="F75" s="119">
        <v>0</v>
      </c>
      <c r="G75" s="120">
        <v>0</v>
      </c>
      <c r="H75" s="138">
        <v>0</v>
      </c>
      <c r="I75" s="139">
        <v>0</v>
      </c>
      <c r="J75" s="139">
        <v>0</v>
      </c>
      <c r="K75" s="140">
        <v>0</v>
      </c>
      <c r="L75" s="64">
        <f t="shared" si="2"/>
        <v>0</v>
      </c>
      <c r="M75" s="59" t="s">
        <v>112</v>
      </c>
      <c r="N75" s="63" t="s">
        <v>258</v>
      </c>
      <c r="O75" s="240"/>
    </row>
    <row r="76" spans="1:15" ht="63.75">
      <c r="A76" s="748"/>
      <c r="B76" s="49" t="s">
        <v>259</v>
      </c>
      <c r="C76" s="50" t="s">
        <v>260</v>
      </c>
      <c r="D76" s="137">
        <v>0.25</v>
      </c>
      <c r="E76" s="118">
        <v>0.25</v>
      </c>
      <c r="F76" s="119">
        <v>0.25</v>
      </c>
      <c r="G76" s="120">
        <v>0.25</v>
      </c>
      <c r="H76" s="173">
        <v>0</v>
      </c>
      <c r="I76" s="121">
        <v>0</v>
      </c>
      <c r="J76" s="121">
        <v>0</v>
      </c>
      <c r="K76" s="122">
        <v>0</v>
      </c>
      <c r="L76" s="64">
        <f t="shared" si="2"/>
        <v>0</v>
      </c>
      <c r="M76" s="251" t="s">
        <v>181</v>
      </c>
      <c r="N76" s="63"/>
      <c r="O76" s="242"/>
    </row>
    <row r="77" spans="1:15" ht="38.25">
      <c r="A77" s="748"/>
      <c r="B77" s="70" t="s">
        <v>261</v>
      </c>
      <c r="C77" s="144" t="s">
        <v>262</v>
      </c>
      <c r="D77" s="204">
        <v>0.7</v>
      </c>
      <c r="E77" s="177">
        <v>0.8</v>
      </c>
      <c r="F77" s="178">
        <v>0.9</v>
      </c>
      <c r="G77" s="179">
        <v>1</v>
      </c>
      <c r="H77" s="180">
        <v>0</v>
      </c>
      <c r="I77" s="181"/>
      <c r="J77" s="181"/>
      <c r="K77" s="182"/>
      <c r="L77" s="79">
        <f t="shared" si="2"/>
        <v>0</v>
      </c>
      <c r="M77" s="107" t="s">
        <v>90</v>
      </c>
      <c r="N77" s="144"/>
      <c r="O77" s="240" t="s">
        <v>92</v>
      </c>
    </row>
    <row r="78" spans="1:15" ht="27.95" customHeight="1" thickBot="1">
      <c r="A78" s="749"/>
      <c r="B78" s="155"/>
      <c r="C78" s="84"/>
      <c r="D78" s="85"/>
      <c r="E78" s="85"/>
      <c r="F78" s="86"/>
      <c r="G78" s="87"/>
      <c r="H78" s="88">
        <f>SUM(H68:H77)</f>
        <v>5700000</v>
      </c>
      <c r="I78" s="88">
        <f t="shared" ref="I78:L78" si="11">SUM(I68:I77)</f>
        <v>78500</v>
      </c>
      <c r="J78" s="88">
        <f t="shared" si="11"/>
        <v>51500</v>
      </c>
      <c r="K78" s="88">
        <f t="shared" si="11"/>
        <v>55000</v>
      </c>
      <c r="L78" s="89">
        <f t="shared" si="11"/>
        <v>5885000</v>
      </c>
      <c r="M78" s="157"/>
      <c r="N78" s="158"/>
      <c r="O78" s="92"/>
    </row>
    <row r="79" spans="1:15" ht="51.75" thickTop="1">
      <c r="A79" s="747" t="s">
        <v>263</v>
      </c>
      <c r="B79" s="36" t="s">
        <v>264</v>
      </c>
      <c r="C79" s="37" t="s">
        <v>265</v>
      </c>
      <c r="D79" s="195">
        <v>0.25</v>
      </c>
      <c r="E79" s="196">
        <v>0.25</v>
      </c>
      <c r="F79" s="197">
        <v>0.25</v>
      </c>
      <c r="G79" s="198">
        <v>0.25</v>
      </c>
      <c r="H79" s="199">
        <v>0</v>
      </c>
      <c r="I79" s="252">
        <v>0</v>
      </c>
      <c r="J79" s="252">
        <v>0</v>
      </c>
      <c r="K79" s="201">
        <v>0</v>
      </c>
      <c r="L79" s="253">
        <f t="shared" si="2"/>
        <v>0</v>
      </c>
      <c r="M79" s="46" t="s">
        <v>266</v>
      </c>
      <c r="N79" s="248"/>
      <c r="O79" s="240" t="s">
        <v>267</v>
      </c>
    </row>
    <row r="80" spans="1:15" ht="38.25">
      <c r="A80" s="748"/>
      <c r="B80" s="49" t="s">
        <v>268</v>
      </c>
      <c r="C80" s="50" t="s">
        <v>269</v>
      </c>
      <c r="D80" s="137">
        <v>0.25</v>
      </c>
      <c r="E80" s="118">
        <v>0.25</v>
      </c>
      <c r="F80" s="119">
        <v>0.25</v>
      </c>
      <c r="G80" s="120">
        <v>0.25</v>
      </c>
      <c r="H80" s="174">
        <v>0</v>
      </c>
      <c r="I80" s="254">
        <v>0</v>
      </c>
      <c r="J80" s="254">
        <v>0</v>
      </c>
      <c r="K80" s="241">
        <v>0</v>
      </c>
      <c r="L80" s="64">
        <f t="shared" si="2"/>
        <v>0</v>
      </c>
      <c r="M80" s="59" t="s">
        <v>266</v>
      </c>
      <c r="N80" s="63"/>
      <c r="O80" s="240" t="s">
        <v>270</v>
      </c>
    </row>
    <row r="81" spans="1:15" ht="38.25">
      <c r="A81" s="748"/>
      <c r="B81" s="49" t="s">
        <v>271</v>
      </c>
      <c r="C81" s="50" t="s">
        <v>272</v>
      </c>
      <c r="D81" s="137">
        <v>0.25</v>
      </c>
      <c r="E81" s="118">
        <v>0.25</v>
      </c>
      <c r="F81" s="119">
        <v>0.25</v>
      </c>
      <c r="G81" s="120">
        <v>0.25</v>
      </c>
      <c r="H81" s="174">
        <v>0</v>
      </c>
      <c r="I81" s="254">
        <v>0</v>
      </c>
      <c r="J81" s="254">
        <v>0</v>
      </c>
      <c r="K81" s="241">
        <v>0</v>
      </c>
      <c r="L81" s="64">
        <f t="shared" si="2"/>
        <v>0</v>
      </c>
      <c r="M81" s="59" t="s">
        <v>266</v>
      </c>
      <c r="N81" s="255"/>
      <c r="O81" s="240" t="s">
        <v>273</v>
      </c>
    </row>
    <row r="82" spans="1:15" ht="38.25">
      <c r="A82" s="748"/>
      <c r="B82" s="49" t="s">
        <v>274</v>
      </c>
      <c r="C82" s="50" t="s">
        <v>275</v>
      </c>
      <c r="D82" s="137">
        <v>0.25</v>
      </c>
      <c r="E82" s="118">
        <v>0.25</v>
      </c>
      <c r="F82" s="119">
        <v>0.25</v>
      </c>
      <c r="G82" s="120">
        <v>0.25</v>
      </c>
      <c r="H82" s="174">
        <v>0</v>
      </c>
      <c r="I82" s="254">
        <v>0</v>
      </c>
      <c r="J82" s="254">
        <v>0</v>
      </c>
      <c r="K82" s="241">
        <v>0</v>
      </c>
      <c r="L82" s="64">
        <f t="shared" si="2"/>
        <v>0</v>
      </c>
      <c r="M82" s="59" t="s">
        <v>266</v>
      </c>
      <c r="N82" s="255"/>
      <c r="O82" s="240" t="s">
        <v>276</v>
      </c>
    </row>
    <row r="83" spans="1:15" ht="38.25">
      <c r="A83" s="748"/>
      <c r="B83" s="49" t="s">
        <v>277</v>
      </c>
      <c r="C83" s="50" t="s">
        <v>278</v>
      </c>
      <c r="D83" s="137">
        <v>0.25</v>
      </c>
      <c r="E83" s="118">
        <v>0.25</v>
      </c>
      <c r="F83" s="119">
        <v>0.25</v>
      </c>
      <c r="G83" s="120">
        <v>0.25</v>
      </c>
      <c r="H83" s="174">
        <v>0</v>
      </c>
      <c r="I83" s="254">
        <v>0</v>
      </c>
      <c r="J83" s="254">
        <v>0</v>
      </c>
      <c r="K83" s="241">
        <v>0</v>
      </c>
      <c r="L83" s="64">
        <f t="shared" si="2"/>
        <v>0</v>
      </c>
      <c r="M83" s="59" t="s">
        <v>266</v>
      </c>
      <c r="N83" s="63" t="s">
        <v>279</v>
      </c>
      <c r="O83" s="240" t="s">
        <v>280</v>
      </c>
    </row>
    <row r="84" spans="1:15" ht="38.25">
      <c r="A84" s="748"/>
      <c r="B84" s="49" t="s">
        <v>281</v>
      </c>
      <c r="C84" s="50" t="s">
        <v>282</v>
      </c>
      <c r="D84" s="137">
        <v>0.25</v>
      </c>
      <c r="E84" s="118">
        <v>0.25</v>
      </c>
      <c r="F84" s="119">
        <v>0.25</v>
      </c>
      <c r="G84" s="120">
        <v>0.25</v>
      </c>
      <c r="H84" s="173">
        <v>0</v>
      </c>
      <c r="I84" s="166">
        <v>0</v>
      </c>
      <c r="J84" s="166">
        <v>0</v>
      </c>
      <c r="K84" s="122">
        <v>0</v>
      </c>
      <c r="L84" s="64">
        <f t="shared" si="2"/>
        <v>0</v>
      </c>
      <c r="M84" s="59" t="s">
        <v>266</v>
      </c>
      <c r="N84" s="63" t="s">
        <v>279</v>
      </c>
      <c r="O84" s="240" t="s">
        <v>283</v>
      </c>
    </row>
    <row r="85" spans="1:15" ht="63.75">
      <c r="A85" s="748"/>
      <c r="B85" s="49" t="s">
        <v>284</v>
      </c>
      <c r="C85" s="50" t="s">
        <v>285</v>
      </c>
      <c r="D85" s="137">
        <v>0.7</v>
      </c>
      <c r="E85" s="118">
        <v>0.8</v>
      </c>
      <c r="F85" s="119">
        <v>0.9</v>
      </c>
      <c r="G85" s="120">
        <v>1</v>
      </c>
      <c r="H85" s="138">
        <v>0</v>
      </c>
      <c r="I85" s="139"/>
      <c r="J85" s="139"/>
      <c r="K85" s="140"/>
      <c r="L85" s="64">
        <f t="shared" ref="L85:L90" si="12">SUM(H85:K85)</f>
        <v>0</v>
      </c>
      <c r="M85" s="59" t="s">
        <v>247</v>
      </c>
      <c r="N85" s="63" t="s">
        <v>286</v>
      </c>
      <c r="O85" s="240" t="s">
        <v>92</v>
      </c>
    </row>
    <row r="86" spans="1:15" ht="38.25">
      <c r="A86" s="748"/>
      <c r="B86" s="49" t="s">
        <v>287</v>
      </c>
      <c r="C86" s="50" t="s">
        <v>288</v>
      </c>
      <c r="D86" s="137">
        <v>1</v>
      </c>
      <c r="E86" s="118">
        <v>1</v>
      </c>
      <c r="F86" s="119">
        <v>1</v>
      </c>
      <c r="G86" s="120">
        <v>1</v>
      </c>
      <c r="H86" s="173">
        <v>2000</v>
      </c>
      <c r="I86" s="121"/>
      <c r="J86" s="121"/>
      <c r="K86" s="122"/>
      <c r="L86" s="58">
        <f t="shared" si="12"/>
        <v>2000</v>
      </c>
      <c r="M86" s="59" t="s">
        <v>90</v>
      </c>
      <c r="N86" s="63" t="s">
        <v>289</v>
      </c>
      <c r="O86" s="240" t="s">
        <v>92</v>
      </c>
    </row>
    <row r="87" spans="1:15" ht="38.25">
      <c r="A87" s="748"/>
      <c r="B87" s="49" t="s">
        <v>290</v>
      </c>
      <c r="C87" s="50" t="s">
        <v>291</v>
      </c>
      <c r="D87" s="137">
        <v>0.6</v>
      </c>
      <c r="E87" s="118">
        <v>0.7</v>
      </c>
      <c r="F87" s="119">
        <v>0.8</v>
      </c>
      <c r="G87" s="120">
        <v>0.8</v>
      </c>
      <c r="H87" s="138">
        <v>0</v>
      </c>
      <c r="I87" s="139">
        <v>0</v>
      </c>
      <c r="J87" s="139">
        <v>0</v>
      </c>
      <c r="K87" s="140">
        <v>0</v>
      </c>
      <c r="L87" s="64">
        <f t="shared" si="12"/>
        <v>0</v>
      </c>
      <c r="M87" s="59" t="s">
        <v>106</v>
      </c>
      <c r="N87" s="63" t="s">
        <v>289</v>
      </c>
      <c r="O87" s="240"/>
    </row>
    <row r="88" spans="1:15" ht="38.25">
      <c r="A88" s="748"/>
      <c r="B88" s="49" t="s">
        <v>292</v>
      </c>
      <c r="C88" s="50" t="s">
        <v>293</v>
      </c>
      <c r="D88" s="137">
        <v>0.25</v>
      </c>
      <c r="E88" s="118">
        <v>0.25</v>
      </c>
      <c r="F88" s="119">
        <v>0.25</v>
      </c>
      <c r="G88" s="120">
        <v>0.25</v>
      </c>
      <c r="H88" s="173">
        <v>0</v>
      </c>
      <c r="I88" s="121">
        <v>0</v>
      </c>
      <c r="J88" s="121">
        <v>0</v>
      </c>
      <c r="K88" s="122">
        <v>0</v>
      </c>
      <c r="L88" s="64">
        <f t="shared" si="12"/>
        <v>0</v>
      </c>
      <c r="M88" s="59" t="s">
        <v>289</v>
      </c>
      <c r="N88" s="63"/>
      <c r="O88" s="242" t="s">
        <v>294</v>
      </c>
    </row>
    <row r="89" spans="1:15" ht="38.25">
      <c r="A89" s="748"/>
      <c r="B89" s="49" t="s">
        <v>295</v>
      </c>
      <c r="C89" s="50" t="s">
        <v>296</v>
      </c>
      <c r="D89" s="137">
        <v>1</v>
      </c>
      <c r="E89" s="118">
        <v>1</v>
      </c>
      <c r="F89" s="119">
        <v>1</v>
      </c>
      <c r="G89" s="120">
        <v>1</v>
      </c>
      <c r="H89" s="173">
        <v>2000</v>
      </c>
      <c r="I89" s="121"/>
      <c r="J89" s="121"/>
      <c r="K89" s="122"/>
      <c r="L89" s="58">
        <f t="shared" si="12"/>
        <v>2000</v>
      </c>
      <c r="M89" s="59" t="s">
        <v>247</v>
      </c>
      <c r="N89" s="63" t="s">
        <v>289</v>
      </c>
      <c r="O89" s="240" t="s">
        <v>92</v>
      </c>
    </row>
    <row r="90" spans="1:15" ht="38.25">
      <c r="A90" s="748"/>
      <c r="B90" s="70" t="s">
        <v>297</v>
      </c>
      <c r="C90" s="144" t="s">
        <v>298</v>
      </c>
      <c r="D90" s="204">
        <v>0.5</v>
      </c>
      <c r="E90" s="177">
        <v>0.8</v>
      </c>
      <c r="F90" s="178">
        <v>1</v>
      </c>
      <c r="G90" s="179">
        <v>1</v>
      </c>
      <c r="H90" s="180">
        <v>0</v>
      </c>
      <c r="I90" s="181"/>
      <c r="J90" s="181"/>
      <c r="K90" s="182"/>
      <c r="L90" s="79">
        <f t="shared" si="12"/>
        <v>0</v>
      </c>
      <c r="M90" s="256" t="s">
        <v>247</v>
      </c>
      <c r="N90" s="257" t="s">
        <v>106</v>
      </c>
      <c r="O90" s="240" t="s">
        <v>92</v>
      </c>
    </row>
    <row r="91" spans="1:15" ht="27.95" customHeight="1" thickBot="1">
      <c r="A91" s="749"/>
      <c r="B91" s="258"/>
      <c r="C91" s="84"/>
      <c r="D91" s="156"/>
      <c r="E91" s="86"/>
      <c r="F91" s="86"/>
      <c r="G91" s="87"/>
      <c r="H91" s="88">
        <f>SUM(H79:H90)</f>
        <v>4000</v>
      </c>
      <c r="I91" s="88">
        <f t="shared" ref="I91:L91" si="13">SUM(I79:I90)</f>
        <v>0</v>
      </c>
      <c r="J91" s="88">
        <f t="shared" si="13"/>
        <v>0</v>
      </c>
      <c r="K91" s="88">
        <f t="shared" si="13"/>
        <v>0</v>
      </c>
      <c r="L91" s="89">
        <f t="shared" si="13"/>
        <v>4000</v>
      </c>
      <c r="M91" s="157"/>
      <c r="N91" s="158"/>
      <c r="O91" s="259"/>
    </row>
    <row r="92" spans="1:15" ht="26.25" customHeight="1" thickTop="1" thickBot="1">
      <c r="A92" s="260"/>
      <c r="B92" s="261" t="s">
        <v>299</v>
      </c>
      <c r="C92" s="262"/>
      <c r="D92" s="263"/>
      <c r="E92" s="263"/>
      <c r="F92" s="263"/>
      <c r="G92" s="263"/>
      <c r="H92" s="263"/>
      <c r="I92" s="263"/>
      <c r="J92" s="263"/>
      <c r="K92" s="263"/>
      <c r="L92" s="263"/>
      <c r="M92" s="263"/>
      <c r="N92" s="264"/>
      <c r="O92" s="265"/>
    </row>
    <row r="93" spans="1:15" ht="26.25" customHeight="1" thickTop="1" thickBot="1">
      <c r="A93" s="266" t="s">
        <v>36</v>
      </c>
      <c r="B93" s="266" t="s">
        <v>76</v>
      </c>
      <c r="C93" s="267" t="s">
        <v>300</v>
      </c>
      <c r="D93" s="268">
        <v>2014</v>
      </c>
      <c r="E93" s="268">
        <v>2015</v>
      </c>
      <c r="F93" s="269">
        <v>2016</v>
      </c>
      <c r="G93" s="269">
        <v>2017</v>
      </c>
      <c r="H93" s="268">
        <v>2014</v>
      </c>
      <c r="I93" s="268">
        <v>2015</v>
      </c>
      <c r="J93" s="269">
        <v>2016</v>
      </c>
      <c r="K93" s="269">
        <v>2017</v>
      </c>
      <c r="L93" s="270" t="s">
        <v>301</v>
      </c>
      <c r="M93" s="271" t="s">
        <v>302</v>
      </c>
      <c r="N93" s="272" t="s">
        <v>303</v>
      </c>
      <c r="O93" s="273"/>
    </row>
    <row r="94" spans="1:15" ht="26.25" thickTop="1">
      <c r="A94" s="750" t="s">
        <v>223</v>
      </c>
      <c r="B94" s="274">
        <v>1</v>
      </c>
      <c r="C94" s="275" t="s">
        <v>304</v>
      </c>
      <c r="D94" s="276">
        <v>0.25</v>
      </c>
      <c r="E94" s="277">
        <v>0.25</v>
      </c>
      <c r="F94" s="163">
        <v>0.25</v>
      </c>
      <c r="G94" s="278">
        <v>0.25</v>
      </c>
      <c r="H94" s="279">
        <v>0</v>
      </c>
      <c r="I94" s="280">
        <v>0</v>
      </c>
      <c r="J94" s="280">
        <v>0</v>
      </c>
      <c r="K94" s="281">
        <v>0</v>
      </c>
      <c r="L94" s="282">
        <v>0</v>
      </c>
      <c r="M94" s="46" t="s">
        <v>305</v>
      </c>
      <c r="N94" s="283"/>
      <c r="O94" s="284"/>
    </row>
    <row r="95" spans="1:15" ht="25.5">
      <c r="A95" s="751"/>
      <c r="B95" s="285">
        <v>2</v>
      </c>
      <c r="C95" s="286" t="s">
        <v>306</v>
      </c>
      <c r="D95" s="287">
        <v>0.25</v>
      </c>
      <c r="E95" s="288">
        <v>0.25</v>
      </c>
      <c r="F95" s="119">
        <v>0.25</v>
      </c>
      <c r="G95" s="289">
        <v>0.25</v>
      </c>
      <c r="H95" s="290">
        <v>0</v>
      </c>
      <c r="I95" s="291">
        <v>0</v>
      </c>
      <c r="J95" s="291">
        <v>0</v>
      </c>
      <c r="K95" s="292">
        <v>0</v>
      </c>
      <c r="L95" s="66">
        <v>0</v>
      </c>
      <c r="M95" s="59" t="s">
        <v>305</v>
      </c>
      <c r="N95" s="293"/>
      <c r="O95" s="294"/>
    </row>
    <row r="96" spans="1:15" ht="38.25">
      <c r="A96" s="751"/>
      <c r="B96" s="285">
        <v>3</v>
      </c>
      <c r="C96" s="286" t="s">
        <v>307</v>
      </c>
      <c r="D96" s="287">
        <v>0.25</v>
      </c>
      <c r="E96" s="288">
        <v>0.25</v>
      </c>
      <c r="F96" s="119">
        <v>0.25</v>
      </c>
      <c r="G96" s="289">
        <v>0.25</v>
      </c>
      <c r="H96" s="290">
        <v>0</v>
      </c>
      <c r="I96" s="291">
        <v>0</v>
      </c>
      <c r="J96" s="291">
        <v>0</v>
      </c>
      <c r="K96" s="292">
        <v>0</v>
      </c>
      <c r="L96" s="66">
        <v>0</v>
      </c>
      <c r="M96" s="59" t="s">
        <v>305</v>
      </c>
      <c r="N96" s="293"/>
      <c r="O96" s="294"/>
    </row>
    <row r="97" spans="1:15" ht="25.5">
      <c r="A97" s="751"/>
      <c r="B97" s="285">
        <v>4</v>
      </c>
      <c r="C97" s="286" t="s">
        <v>308</v>
      </c>
      <c r="D97" s="287">
        <v>0.25</v>
      </c>
      <c r="E97" s="288">
        <v>0.25</v>
      </c>
      <c r="F97" s="119">
        <v>0.25</v>
      </c>
      <c r="G97" s="289">
        <v>0.25</v>
      </c>
      <c r="H97" s="290">
        <v>0</v>
      </c>
      <c r="I97" s="291">
        <v>0</v>
      </c>
      <c r="J97" s="291">
        <v>0</v>
      </c>
      <c r="K97" s="292">
        <v>0</v>
      </c>
      <c r="L97" s="66">
        <v>0</v>
      </c>
      <c r="M97" s="59" t="s">
        <v>305</v>
      </c>
      <c r="N97" s="293"/>
      <c r="O97" s="294"/>
    </row>
    <row r="98" spans="1:15" ht="25.5">
      <c r="A98" s="751"/>
      <c r="B98" s="285">
        <v>5</v>
      </c>
      <c r="C98" s="286" t="s">
        <v>309</v>
      </c>
      <c r="D98" s="287">
        <v>0.25</v>
      </c>
      <c r="E98" s="288">
        <v>0.25</v>
      </c>
      <c r="F98" s="119">
        <v>0.25</v>
      </c>
      <c r="G98" s="289">
        <v>0.25</v>
      </c>
      <c r="H98" s="290">
        <v>0</v>
      </c>
      <c r="I98" s="291">
        <v>0</v>
      </c>
      <c r="J98" s="291">
        <v>0</v>
      </c>
      <c r="K98" s="292">
        <v>0</v>
      </c>
      <c r="L98" s="66">
        <v>0</v>
      </c>
      <c r="M98" s="59" t="s">
        <v>305</v>
      </c>
      <c r="N98" s="293"/>
      <c r="O98" s="294"/>
    </row>
    <row r="99" spans="1:15" ht="25.5">
      <c r="A99" s="751"/>
      <c r="B99" s="285">
        <v>6</v>
      </c>
      <c r="C99" s="286" t="s">
        <v>310</v>
      </c>
      <c r="D99" s="287">
        <v>0.25</v>
      </c>
      <c r="E99" s="288">
        <v>0.25</v>
      </c>
      <c r="F99" s="119">
        <v>0.25</v>
      </c>
      <c r="G99" s="289">
        <v>0.25</v>
      </c>
      <c r="H99" s="290">
        <v>0</v>
      </c>
      <c r="I99" s="291">
        <v>0</v>
      </c>
      <c r="J99" s="291">
        <v>0</v>
      </c>
      <c r="K99" s="292">
        <v>0</v>
      </c>
      <c r="L99" s="66">
        <v>0</v>
      </c>
      <c r="M99" s="59" t="s">
        <v>305</v>
      </c>
      <c r="N99" s="293"/>
      <c r="O99" s="294"/>
    </row>
    <row r="100" spans="1:15" ht="25.5">
      <c r="A100" s="751"/>
      <c r="B100" s="285">
        <v>7</v>
      </c>
      <c r="C100" s="286" t="s">
        <v>311</v>
      </c>
      <c r="D100" s="287">
        <v>0.25</v>
      </c>
      <c r="E100" s="288">
        <v>0.25</v>
      </c>
      <c r="F100" s="119">
        <v>0.25</v>
      </c>
      <c r="G100" s="289">
        <v>0.25</v>
      </c>
      <c r="H100" s="290">
        <v>0</v>
      </c>
      <c r="I100" s="291">
        <v>0</v>
      </c>
      <c r="J100" s="291">
        <v>0</v>
      </c>
      <c r="K100" s="292">
        <v>0</v>
      </c>
      <c r="L100" s="66">
        <v>0</v>
      </c>
      <c r="M100" s="59" t="s">
        <v>312</v>
      </c>
      <c r="N100" s="293"/>
      <c r="O100" s="294"/>
    </row>
    <row r="101" spans="1:15" ht="25.5">
      <c r="A101" s="751"/>
      <c r="B101" s="285">
        <v>8</v>
      </c>
      <c r="C101" s="295" t="s">
        <v>313</v>
      </c>
      <c r="D101" s="287">
        <v>0.25</v>
      </c>
      <c r="E101" s="288">
        <v>0.25</v>
      </c>
      <c r="F101" s="119">
        <v>0.25</v>
      </c>
      <c r="G101" s="289">
        <v>0.25</v>
      </c>
      <c r="H101" s="290">
        <v>0</v>
      </c>
      <c r="I101" s="291">
        <v>0</v>
      </c>
      <c r="J101" s="291">
        <v>0</v>
      </c>
      <c r="K101" s="292">
        <v>0</v>
      </c>
      <c r="L101" s="66">
        <v>0</v>
      </c>
      <c r="M101" s="59" t="s">
        <v>312</v>
      </c>
      <c r="N101" s="293"/>
      <c r="O101" s="294"/>
    </row>
    <row r="102" spans="1:15" ht="25.5">
      <c r="A102" s="751"/>
      <c r="B102" s="296">
        <v>9</v>
      </c>
      <c r="C102" s="297" t="s">
        <v>314</v>
      </c>
      <c r="D102" s="221">
        <v>0.25</v>
      </c>
      <c r="E102" s="288">
        <v>0.25</v>
      </c>
      <c r="F102" s="119">
        <v>0.25</v>
      </c>
      <c r="G102" s="289">
        <v>0.25</v>
      </c>
      <c r="H102" s="290">
        <v>0</v>
      </c>
      <c r="I102" s="291">
        <v>0</v>
      </c>
      <c r="J102" s="291">
        <v>0</v>
      </c>
      <c r="K102" s="292">
        <v>0</v>
      </c>
      <c r="L102" s="66">
        <v>0</v>
      </c>
      <c r="M102" s="59" t="s">
        <v>315</v>
      </c>
      <c r="N102" s="293"/>
      <c r="O102" s="294"/>
    </row>
    <row r="103" spans="1:15" ht="25.5">
      <c r="A103" s="751"/>
      <c r="B103" s="296">
        <v>10</v>
      </c>
      <c r="C103" s="297" t="s">
        <v>316</v>
      </c>
      <c r="D103" s="221">
        <v>0.25</v>
      </c>
      <c r="E103" s="288">
        <v>0.25</v>
      </c>
      <c r="F103" s="119">
        <v>0.25</v>
      </c>
      <c r="G103" s="289">
        <v>0.25</v>
      </c>
      <c r="H103" s="290">
        <v>0</v>
      </c>
      <c r="I103" s="291">
        <v>0</v>
      </c>
      <c r="J103" s="291">
        <v>0</v>
      </c>
      <c r="K103" s="292">
        <v>0</v>
      </c>
      <c r="L103" s="66">
        <v>0</v>
      </c>
      <c r="M103" s="59" t="s">
        <v>315</v>
      </c>
      <c r="N103" s="293"/>
      <c r="O103" s="294"/>
    </row>
    <row r="104" spans="1:15" ht="38.25">
      <c r="A104" s="751"/>
      <c r="B104" s="285">
        <v>11</v>
      </c>
      <c r="C104" s="295" t="s">
        <v>317</v>
      </c>
      <c r="D104" s="287">
        <v>0.25</v>
      </c>
      <c r="E104" s="288">
        <v>0.25</v>
      </c>
      <c r="F104" s="119">
        <v>0.25</v>
      </c>
      <c r="G104" s="289">
        <v>0.25</v>
      </c>
      <c r="H104" s="290">
        <v>0</v>
      </c>
      <c r="I104" s="291">
        <v>0</v>
      </c>
      <c r="J104" s="291">
        <v>0</v>
      </c>
      <c r="K104" s="292">
        <v>0</v>
      </c>
      <c r="L104" s="66">
        <v>0</v>
      </c>
      <c r="M104" s="59" t="s">
        <v>312</v>
      </c>
      <c r="N104" s="293"/>
      <c r="O104" s="294"/>
    </row>
    <row r="105" spans="1:15" ht="38.25">
      <c r="A105" s="751"/>
      <c r="B105" s="285">
        <v>12</v>
      </c>
      <c r="C105" s="295" t="s">
        <v>318</v>
      </c>
      <c r="D105" s="287">
        <v>0.25</v>
      </c>
      <c r="E105" s="288">
        <v>0.25</v>
      </c>
      <c r="F105" s="119">
        <v>0.25</v>
      </c>
      <c r="G105" s="289">
        <v>0.25</v>
      </c>
      <c r="H105" s="290">
        <v>0</v>
      </c>
      <c r="I105" s="291">
        <v>0</v>
      </c>
      <c r="J105" s="291">
        <v>0</v>
      </c>
      <c r="K105" s="292">
        <v>0</v>
      </c>
      <c r="L105" s="66">
        <v>0</v>
      </c>
      <c r="M105" s="59" t="s">
        <v>312</v>
      </c>
      <c r="N105" s="293"/>
      <c r="O105" s="294"/>
    </row>
    <row r="106" spans="1:15" ht="25.5">
      <c r="A106" s="751"/>
      <c r="B106" s="285">
        <v>13</v>
      </c>
      <c r="C106" s="295" t="s">
        <v>319</v>
      </c>
      <c r="D106" s="287">
        <v>0.25</v>
      </c>
      <c r="E106" s="288">
        <v>0.25</v>
      </c>
      <c r="F106" s="119">
        <v>0.25</v>
      </c>
      <c r="G106" s="289">
        <v>0.25</v>
      </c>
      <c r="H106" s="290">
        <v>0</v>
      </c>
      <c r="I106" s="291">
        <v>0</v>
      </c>
      <c r="J106" s="291">
        <v>0</v>
      </c>
      <c r="K106" s="292">
        <v>0</v>
      </c>
      <c r="L106" s="66">
        <v>0</v>
      </c>
      <c r="M106" s="59" t="s">
        <v>312</v>
      </c>
      <c r="N106" s="293"/>
      <c r="O106" s="294"/>
    </row>
    <row r="107" spans="1:15" ht="38.25">
      <c r="A107" s="751"/>
      <c r="B107" s="285">
        <v>14</v>
      </c>
      <c r="C107" s="295" t="s">
        <v>320</v>
      </c>
      <c r="D107" s="287">
        <v>0.25</v>
      </c>
      <c r="E107" s="288">
        <v>0.25</v>
      </c>
      <c r="F107" s="119">
        <v>0.25</v>
      </c>
      <c r="G107" s="289">
        <v>0.25</v>
      </c>
      <c r="H107" s="290">
        <v>0</v>
      </c>
      <c r="I107" s="291">
        <v>0</v>
      </c>
      <c r="J107" s="291">
        <v>0</v>
      </c>
      <c r="K107" s="292">
        <v>0</v>
      </c>
      <c r="L107" s="66">
        <v>0</v>
      </c>
      <c r="M107" s="59" t="s">
        <v>312</v>
      </c>
      <c r="N107" s="293"/>
      <c r="O107" s="294"/>
    </row>
    <row r="108" spans="1:15" ht="51">
      <c r="A108" s="751"/>
      <c r="B108" s="285">
        <v>15</v>
      </c>
      <c r="C108" s="295" t="s">
        <v>321</v>
      </c>
      <c r="D108" s="287">
        <v>0.25</v>
      </c>
      <c r="E108" s="288">
        <v>0.25</v>
      </c>
      <c r="F108" s="119">
        <v>0.25</v>
      </c>
      <c r="G108" s="289">
        <v>0.25</v>
      </c>
      <c r="H108" s="290">
        <v>0</v>
      </c>
      <c r="I108" s="291">
        <v>0</v>
      </c>
      <c r="J108" s="291">
        <v>0</v>
      </c>
      <c r="K108" s="292">
        <v>0</v>
      </c>
      <c r="L108" s="66">
        <v>0</v>
      </c>
      <c r="M108" s="59" t="s">
        <v>315</v>
      </c>
      <c r="N108" s="293"/>
      <c r="O108" s="294"/>
    </row>
    <row r="109" spans="1:15" ht="25.5">
      <c r="A109" s="751"/>
      <c r="B109" s="285">
        <v>16</v>
      </c>
      <c r="C109" s="286" t="s">
        <v>322</v>
      </c>
      <c r="D109" s="137">
        <v>0.8</v>
      </c>
      <c r="E109" s="118">
        <v>0.9</v>
      </c>
      <c r="F109" s="119">
        <v>1</v>
      </c>
      <c r="G109" s="120">
        <v>1</v>
      </c>
      <c r="H109" s="290">
        <v>0</v>
      </c>
      <c r="I109" s="291">
        <v>0</v>
      </c>
      <c r="J109" s="291">
        <v>0</v>
      </c>
      <c r="K109" s="292">
        <v>0</v>
      </c>
      <c r="L109" s="66">
        <v>0</v>
      </c>
      <c r="M109" s="59" t="s">
        <v>247</v>
      </c>
      <c r="N109" s="293"/>
      <c r="O109" s="294"/>
    </row>
    <row r="110" spans="1:15" ht="51">
      <c r="A110" s="752"/>
      <c r="B110" s="285">
        <v>17</v>
      </c>
      <c r="C110" s="295" t="s">
        <v>323</v>
      </c>
      <c r="D110" s="287">
        <v>0.25</v>
      </c>
      <c r="E110" s="288">
        <v>0.25</v>
      </c>
      <c r="F110" s="119">
        <v>0.25</v>
      </c>
      <c r="G110" s="289">
        <v>0.25</v>
      </c>
      <c r="H110" s="290">
        <v>0</v>
      </c>
      <c r="I110" s="291">
        <v>0</v>
      </c>
      <c r="J110" s="291">
        <v>0</v>
      </c>
      <c r="K110" s="292">
        <v>0</v>
      </c>
      <c r="L110" s="66">
        <v>0</v>
      </c>
      <c r="M110" s="59" t="s">
        <v>324</v>
      </c>
      <c r="N110" s="293"/>
      <c r="O110" s="294"/>
    </row>
    <row r="111" spans="1:15" ht="38.25">
      <c r="A111" s="753" t="s">
        <v>223</v>
      </c>
      <c r="B111" s="285">
        <v>18</v>
      </c>
      <c r="C111" s="295" t="s">
        <v>325</v>
      </c>
      <c r="D111" s="287">
        <v>0.25</v>
      </c>
      <c r="E111" s="288">
        <v>0.25</v>
      </c>
      <c r="F111" s="119">
        <v>0.25</v>
      </c>
      <c r="G111" s="289">
        <v>0.25</v>
      </c>
      <c r="H111" s="290">
        <v>0</v>
      </c>
      <c r="I111" s="291">
        <v>0</v>
      </c>
      <c r="J111" s="291">
        <v>0</v>
      </c>
      <c r="K111" s="292">
        <v>0</v>
      </c>
      <c r="L111" s="66">
        <v>0</v>
      </c>
      <c r="M111" s="59" t="s">
        <v>324</v>
      </c>
      <c r="N111" s="293"/>
      <c r="O111" s="294"/>
    </row>
    <row r="112" spans="1:15" ht="38.25">
      <c r="A112" s="753"/>
      <c r="B112" s="285">
        <v>19</v>
      </c>
      <c r="C112" s="295" t="s">
        <v>326</v>
      </c>
      <c r="D112" s="287">
        <v>0.25</v>
      </c>
      <c r="E112" s="288">
        <v>0.25</v>
      </c>
      <c r="F112" s="119">
        <v>0.25</v>
      </c>
      <c r="G112" s="289">
        <v>0.25</v>
      </c>
      <c r="H112" s="290">
        <v>0</v>
      </c>
      <c r="I112" s="291">
        <v>0</v>
      </c>
      <c r="J112" s="291">
        <v>0</v>
      </c>
      <c r="K112" s="292">
        <v>0</v>
      </c>
      <c r="L112" s="66">
        <v>0</v>
      </c>
      <c r="M112" s="59" t="s">
        <v>324</v>
      </c>
      <c r="N112" s="293"/>
      <c r="O112" s="294"/>
    </row>
    <row r="113" spans="1:15" ht="38.25">
      <c r="A113" s="753"/>
      <c r="B113" s="285">
        <v>20</v>
      </c>
      <c r="C113" s="295" t="s">
        <v>327</v>
      </c>
      <c r="D113" s="287">
        <v>0.25</v>
      </c>
      <c r="E113" s="288">
        <v>0.25</v>
      </c>
      <c r="F113" s="119">
        <v>0.25</v>
      </c>
      <c r="G113" s="289">
        <v>0.25</v>
      </c>
      <c r="H113" s="290">
        <v>0</v>
      </c>
      <c r="I113" s="291">
        <v>0</v>
      </c>
      <c r="J113" s="291">
        <v>0</v>
      </c>
      <c r="K113" s="292">
        <v>0</v>
      </c>
      <c r="L113" s="66">
        <v>0</v>
      </c>
      <c r="M113" s="59" t="s">
        <v>324</v>
      </c>
      <c r="N113" s="293"/>
      <c r="O113" s="294"/>
    </row>
    <row r="114" spans="1:15" ht="38.25">
      <c r="A114" s="753"/>
      <c r="B114" s="285">
        <v>21</v>
      </c>
      <c r="C114" s="295" t="s">
        <v>328</v>
      </c>
      <c r="D114" s="287">
        <v>0.25</v>
      </c>
      <c r="E114" s="288">
        <v>0.25</v>
      </c>
      <c r="F114" s="119">
        <v>0.25</v>
      </c>
      <c r="G114" s="289">
        <v>0.25</v>
      </c>
      <c r="H114" s="290">
        <v>0</v>
      </c>
      <c r="I114" s="291">
        <v>0</v>
      </c>
      <c r="J114" s="291">
        <v>0</v>
      </c>
      <c r="K114" s="292">
        <v>0</v>
      </c>
      <c r="L114" s="66">
        <v>0</v>
      </c>
      <c r="M114" s="59" t="s">
        <v>324</v>
      </c>
      <c r="N114" s="293"/>
      <c r="O114" s="294"/>
    </row>
    <row r="115" spans="1:15" ht="38.25">
      <c r="A115" s="753"/>
      <c r="B115" s="285">
        <v>22</v>
      </c>
      <c r="C115" s="295" t="s">
        <v>329</v>
      </c>
      <c r="D115" s="287">
        <v>0.25</v>
      </c>
      <c r="E115" s="288">
        <v>0.25</v>
      </c>
      <c r="F115" s="119">
        <v>0.25</v>
      </c>
      <c r="G115" s="289">
        <v>0.25</v>
      </c>
      <c r="H115" s="290">
        <v>0</v>
      </c>
      <c r="I115" s="291">
        <v>0</v>
      </c>
      <c r="J115" s="291">
        <v>0</v>
      </c>
      <c r="K115" s="292">
        <v>0</v>
      </c>
      <c r="L115" s="66">
        <v>0</v>
      </c>
      <c r="M115" s="59" t="s">
        <v>324</v>
      </c>
      <c r="N115" s="293"/>
      <c r="O115" s="294"/>
    </row>
    <row r="116" spans="1:15" ht="38.25">
      <c r="A116" s="753"/>
      <c r="B116" s="285">
        <v>23</v>
      </c>
      <c r="C116" s="295" t="s">
        <v>330</v>
      </c>
      <c r="D116" s="287">
        <v>0.25</v>
      </c>
      <c r="E116" s="288">
        <v>0.25</v>
      </c>
      <c r="F116" s="119">
        <v>0.25</v>
      </c>
      <c r="G116" s="289">
        <v>0.25</v>
      </c>
      <c r="H116" s="290">
        <v>0</v>
      </c>
      <c r="I116" s="291">
        <v>0</v>
      </c>
      <c r="J116" s="291">
        <v>0</v>
      </c>
      <c r="K116" s="292">
        <v>0</v>
      </c>
      <c r="L116" s="66">
        <v>0</v>
      </c>
      <c r="M116" s="59" t="s">
        <v>324</v>
      </c>
      <c r="N116" s="293"/>
      <c r="O116" s="294"/>
    </row>
    <row r="117" spans="1:15" ht="38.25">
      <c r="A117" s="753"/>
      <c r="B117" s="285">
        <v>24</v>
      </c>
      <c r="C117" s="295" t="s">
        <v>331</v>
      </c>
      <c r="D117" s="287">
        <v>0.25</v>
      </c>
      <c r="E117" s="288">
        <v>0.25</v>
      </c>
      <c r="F117" s="119">
        <v>0.25</v>
      </c>
      <c r="G117" s="289">
        <v>0.25</v>
      </c>
      <c r="H117" s="290">
        <v>0</v>
      </c>
      <c r="I117" s="291">
        <v>0</v>
      </c>
      <c r="J117" s="291">
        <v>0</v>
      </c>
      <c r="K117" s="292">
        <v>0</v>
      </c>
      <c r="L117" s="66">
        <v>0</v>
      </c>
      <c r="M117" s="59" t="s">
        <v>324</v>
      </c>
      <c r="N117" s="293"/>
      <c r="O117" s="294"/>
    </row>
    <row r="118" spans="1:15" ht="38.25">
      <c r="A118" s="753"/>
      <c r="B118" s="285">
        <v>25</v>
      </c>
      <c r="C118" s="295" t="s">
        <v>332</v>
      </c>
      <c r="D118" s="287">
        <v>0.25</v>
      </c>
      <c r="E118" s="288">
        <v>0.25</v>
      </c>
      <c r="F118" s="119">
        <v>0.25</v>
      </c>
      <c r="G118" s="289">
        <v>0.25</v>
      </c>
      <c r="H118" s="290">
        <v>0</v>
      </c>
      <c r="I118" s="291">
        <v>0</v>
      </c>
      <c r="J118" s="291">
        <v>0</v>
      </c>
      <c r="K118" s="292">
        <v>0</v>
      </c>
      <c r="L118" s="66">
        <v>0</v>
      </c>
      <c r="M118" s="59" t="s">
        <v>324</v>
      </c>
      <c r="N118" s="293"/>
      <c r="O118" s="294"/>
    </row>
    <row r="119" spans="1:15" ht="38.25">
      <c r="A119" s="753"/>
      <c r="B119" s="298">
        <v>26</v>
      </c>
      <c r="C119" s="295" t="s">
        <v>333</v>
      </c>
      <c r="D119" s="287">
        <v>0.25</v>
      </c>
      <c r="E119" s="288">
        <v>0.25</v>
      </c>
      <c r="F119" s="119">
        <v>0.25</v>
      </c>
      <c r="G119" s="289">
        <v>0.25</v>
      </c>
      <c r="H119" s="290">
        <v>0</v>
      </c>
      <c r="I119" s="291">
        <v>0</v>
      </c>
      <c r="J119" s="291">
        <v>0</v>
      </c>
      <c r="K119" s="292">
        <v>0</v>
      </c>
      <c r="L119" s="66">
        <v>0</v>
      </c>
      <c r="M119" s="59" t="s">
        <v>334</v>
      </c>
      <c r="N119" s="293"/>
      <c r="O119" s="294"/>
    </row>
    <row r="120" spans="1:15" ht="25.5">
      <c r="A120" s="753"/>
      <c r="B120" s="298">
        <v>27</v>
      </c>
      <c r="C120" s="295" t="s">
        <v>335</v>
      </c>
      <c r="D120" s="287">
        <v>0.25</v>
      </c>
      <c r="E120" s="288">
        <v>0.25</v>
      </c>
      <c r="F120" s="119">
        <v>0.25</v>
      </c>
      <c r="G120" s="289">
        <v>0.25</v>
      </c>
      <c r="H120" s="290">
        <v>0</v>
      </c>
      <c r="I120" s="291">
        <v>0</v>
      </c>
      <c r="J120" s="291">
        <v>0</v>
      </c>
      <c r="K120" s="292">
        <v>0</v>
      </c>
      <c r="L120" s="66">
        <v>0</v>
      </c>
      <c r="M120" s="59" t="s">
        <v>334</v>
      </c>
      <c r="N120" s="293"/>
      <c r="O120" s="294"/>
    </row>
    <row r="121" spans="1:15" ht="38.25">
      <c r="A121" s="753"/>
      <c r="B121" s="298">
        <v>28</v>
      </c>
      <c r="C121" s="295" t="s">
        <v>336</v>
      </c>
      <c r="D121" s="287">
        <v>0.25</v>
      </c>
      <c r="E121" s="288">
        <v>0.25</v>
      </c>
      <c r="F121" s="119">
        <v>0.25</v>
      </c>
      <c r="G121" s="289">
        <v>0.25</v>
      </c>
      <c r="H121" s="290">
        <v>0</v>
      </c>
      <c r="I121" s="291">
        <v>0</v>
      </c>
      <c r="J121" s="291">
        <v>0</v>
      </c>
      <c r="K121" s="292">
        <v>0</v>
      </c>
      <c r="L121" s="66">
        <v>0</v>
      </c>
      <c r="M121" s="59" t="s">
        <v>312</v>
      </c>
      <c r="N121" s="293"/>
      <c r="O121" s="294"/>
    </row>
    <row r="122" spans="1:15" ht="51">
      <c r="A122" s="753"/>
      <c r="B122" s="298">
        <v>29</v>
      </c>
      <c r="C122" s="295" t="s">
        <v>337</v>
      </c>
      <c r="D122" s="287">
        <v>0.25</v>
      </c>
      <c r="E122" s="288">
        <v>0.25</v>
      </c>
      <c r="F122" s="119">
        <v>0.25</v>
      </c>
      <c r="G122" s="289">
        <v>0.25</v>
      </c>
      <c r="H122" s="290">
        <v>0</v>
      </c>
      <c r="I122" s="291">
        <v>0</v>
      </c>
      <c r="J122" s="291">
        <v>0</v>
      </c>
      <c r="K122" s="292">
        <v>0</v>
      </c>
      <c r="L122" s="66">
        <v>0</v>
      </c>
      <c r="M122" s="59" t="s">
        <v>324</v>
      </c>
      <c r="N122" s="293"/>
      <c r="O122" s="294"/>
    </row>
    <row r="123" spans="1:15" ht="71.25">
      <c r="A123" s="753"/>
      <c r="B123" s="299">
        <v>30</v>
      </c>
      <c r="C123" s="295" t="s">
        <v>338</v>
      </c>
      <c r="D123" s="287">
        <v>0.25</v>
      </c>
      <c r="E123" s="288">
        <v>0.25</v>
      </c>
      <c r="F123" s="119">
        <v>0.25</v>
      </c>
      <c r="G123" s="289">
        <v>0.25</v>
      </c>
      <c r="H123" s="290">
        <v>0</v>
      </c>
      <c r="I123" s="291">
        <v>0</v>
      </c>
      <c r="J123" s="291">
        <v>0</v>
      </c>
      <c r="K123" s="292">
        <v>0</v>
      </c>
      <c r="L123" s="66">
        <v>0</v>
      </c>
      <c r="M123" s="300" t="s">
        <v>339</v>
      </c>
      <c r="N123" s="293"/>
      <c r="O123" s="294"/>
    </row>
    <row r="124" spans="1:15" ht="51">
      <c r="A124" s="753"/>
      <c r="B124" s="298">
        <v>31</v>
      </c>
      <c r="C124" s="286" t="s">
        <v>340</v>
      </c>
      <c r="D124" s="137">
        <v>0.6</v>
      </c>
      <c r="E124" s="118">
        <v>0.7</v>
      </c>
      <c r="F124" s="119">
        <v>0.8</v>
      </c>
      <c r="G124" s="120">
        <v>1</v>
      </c>
      <c r="H124" s="290">
        <v>0</v>
      </c>
      <c r="I124" s="291">
        <v>0</v>
      </c>
      <c r="J124" s="291">
        <v>0</v>
      </c>
      <c r="K124" s="292">
        <v>0</v>
      </c>
      <c r="L124" s="66">
        <v>0</v>
      </c>
      <c r="M124" s="59" t="s">
        <v>247</v>
      </c>
      <c r="N124" s="301" t="s">
        <v>106</v>
      </c>
      <c r="O124" s="302"/>
    </row>
    <row r="125" spans="1:15" ht="27.75" customHeight="1">
      <c r="A125" s="753"/>
      <c r="B125" s="298">
        <v>32</v>
      </c>
      <c r="C125" s="286" t="s">
        <v>341</v>
      </c>
      <c r="D125" s="137">
        <v>0.7</v>
      </c>
      <c r="E125" s="118">
        <v>0.8</v>
      </c>
      <c r="F125" s="119">
        <v>0.9</v>
      </c>
      <c r="G125" s="120">
        <v>1</v>
      </c>
      <c r="H125" s="290">
        <v>0</v>
      </c>
      <c r="I125" s="291">
        <v>0</v>
      </c>
      <c r="J125" s="291">
        <v>0</v>
      </c>
      <c r="K125" s="292">
        <v>0</v>
      </c>
      <c r="L125" s="66">
        <v>0</v>
      </c>
      <c r="M125" s="59" t="s">
        <v>247</v>
      </c>
      <c r="N125" s="301" t="s">
        <v>106</v>
      </c>
      <c r="O125" s="302"/>
    </row>
    <row r="126" spans="1:15" ht="41.25" customHeight="1">
      <c r="A126" s="753"/>
      <c r="B126" s="298">
        <v>33</v>
      </c>
      <c r="C126" s="295" t="s">
        <v>342</v>
      </c>
      <c r="D126" s="287">
        <v>0.25</v>
      </c>
      <c r="E126" s="288">
        <v>0.25</v>
      </c>
      <c r="F126" s="119">
        <v>0.25</v>
      </c>
      <c r="G126" s="289">
        <v>0.25</v>
      </c>
      <c r="H126" s="290">
        <v>0</v>
      </c>
      <c r="I126" s="291">
        <v>0</v>
      </c>
      <c r="J126" s="291">
        <v>0</v>
      </c>
      <c r="K126" s="292">
        <v>0</v>
      </c>
      <c r="L126" s="66">
        <v>0</v>
      </c>
      <c r="M126" s="59" t="s">
        <v>324</v>
      </c>
      <c r="N126" s="293"/>
      <c r="O126" s="294"/>
    </row>
    <row r="127" spans="1:15" ht="51">
      <c r="A127" s="753"/>
      <c r="B127" s="303">
        <v>34</v>
      </c>
      <c r="C127" s="304" t="s">
        <v>343</v>
      </c>
      <c r="D127" s="305">
        <v>0.25</v>
      </c>
      <c r="E127" s="306">
        <v>0.25</v>
      </c>
      <c r="F127" s="128">
        <v>0.25</v>
      </c>
      <c r="G127" s="307">
        <v>0.25</v>
      </c>
      <c r="H127" s="308">
        <v>0</v>
      </c>
      <c r="I127" s="309">
        <v>0</v>
      </c>
      <c r="J127" s="309">
        <v>0</v>
      </c>
      <c r="K127" s="310">
        <v>0</v>
      </c>
      <c r="L127" s="311">
        <v>0</v>
      </c>
      <c r="M127" s="134" t="s">
        <v>324</v>
      </c>
      <c r="N127" s="312"/>
      <c r="O127" s="294"/>
    </row>
    <row r="128" spans="1:15" ht="15.75" thickBot="1">
      <c r="A128" s="754"/>
      <c r="B128" s="313"/>
      <c r="C128" s="314"/>
      <c r="D128" s="315"/>
      <c r="E128" s="315"/>
      <c r="F128" s="316" t="s">
        <v>344</v>
      </c>
      <c r="G128" s="317" t="s">
        <v>345</v>
      </c>
      <c r="H128" s="318">
        <v>0</v>
      </c>
      <c r="I128" s="318">
        <v>0</v>
      </c>
      <c r="J128" s="318">
        <v>0</v>
      </c>
      <c r="K128" s="318">
        <v>0</v>
      </c>
      <c r="L128" s="318">
        <v>0</v>
      </c>
      <c r="M128" s="319"/>
      <c r="N128" s="320"/>
      <c r="O128" s="284"/>
    </row>
    <row r="129" spans="1:45" ht="15.75" thickTop="1">
      <c r="A129" s="321" t="s">
        <v>346</v>
      </c>
      <c r="C129" s="322"/>
      <c r="D129" s="322"/>
      <c r="E129" s="322"/>
      <c r="F129" s="322"/>
      <c r="G129" s="322"/>
      <c r="H129" s="323"/>
      <c r="I129" s="323"/>
      <c r="J129" s="323"/>
      <c r="K129" s="323"/>
      <c r="L129" s="324"/>
      <c r="M129" s="322"/>
      <c r="N129" s="322"/>
      <c r="O129" s="322"/>
    </row>
    <row r="130" spans="1:45">
      <c r="A130" s="321" t="s">
        <v>347</v>
      </c>
      <c r="C130" s="322"/>
      <c r="D130" s="322"/>
      <c r="E130" s="322"/>
      <c r="F130" s="322"/>
      <c r="G130" s="322"/>
      <c r="H130" s="323"/>
      <c r="I130" s="323"/>
      <c r="J130" s="323"/>
      <c r="K130" s="323"/>
      <c r="L130" s="322"/>
      <c r="M130" s="322"/>
      <c r="N130" s="322"/>
      <c r="O130" s="322"/>
    </row>
    <row r="131" spans="1:45">
      <c r="A131" s="321" t="s">
        <v>348</v>
      </c>
      <c r="C131" s="322"/>
      <c r="D131" s="322"/>
      <c r="E131" s="322"/>
      <c r="F131" s="322"/>
      <c r="G131" s="322"/>
      <c r="H131" s="323"/>
      <c r="I131" s="323"/>
      <c r="J131" s="323"/>
      <c r="K131" s="323"/>
      <c r="L131" s="322"/>
      <c r="M131" s="322"/>
      <c r="N131" s="322"/>
      <c r="O131" s="322"/>
    </row>
    <row r="132" spans="1:45">
      <c r="A132" s="325"/>
      <c r="B132" s="326"/>
      <c r="C132" s="322"/>
      <c r="D132" s="322"/>
      <c r="E132" s="322"/>
      <c r="F132" s="322"/>
      <c r="G132" s="322"/>
      <c r="H132" s="322"/>
      <c r="I132" s="322"/>
      <c r="J132" s="322"/>
      <c r="K132" s="322"/>
      <c r="L132" s="322"/>
      <c r="M132" s="322"/>
      <c r="N132" s="322"/>
      <c r="O132" s="322"/>
    </row>
    <row r="133" spans="1:45" ht="19.5">
      <c r="A133" s="327" t="s">
        <v>349</v>
      </c>
      <c r="B133" s="328" t="s">
        <v>350</v>
      </c>
      <c r="C133" s="329"/>
      <c r="D133" s="329"/>
      <c r="E133" s="329"/>
      <c r="F133" s="330"/>
      <c r="G133" s="330"/>
      <c r="H133" s="330"/>
      <c r="I133" s="330"/>
      <c r="J133" s="330"/>
      <c r="K133" s="330"/>
      <c r="L133" s="330"/>
      <c r="M133" s="330"/>
      <c r="N133" s="330"/>
      <c r="O133" s="330"/>
      <c r="P133" s="330"/>
      <c r="Q133" s="330"/>
      <c r="R133" s="330"/>
      <c r="S133" s="330"/>
      <c r="T133" s="330"/>
      <c r="U133" s="330"/>
      <c r="V133" s="330"/>
      <c r="W133" s="330"/>
      <c r="X133" s="330"/>
      <c r="Y133" s="330"/>
      <c r="Z133" s="330"/>
      <c r="AA133" s="330"/>
      <c r="AB133" s="330"/>
      <c r="AC133" s="330"/>
      <c r="AD133" s="330"/>
      <c r="AE133" s="330"/>
      <c r="AF133" s="330"/>
      <c r="AG133" s="330"/>
      <c r="AH133" s="330"/>
      <c r="AI133" s="330"/>
      <c r="AJ133" s="330"/>
      <c r="AK133" s="330"/>
      <c r="AL133" s="330"/>
      <c r="AM133" s="330"/>
      <c r="AN133" s="330"/>
      <c r="AO133" s="330"/>
      <c r="AP133" s="330"/>
      <c r="AQ133" s="330"/>
      <c r="AR133" s="330"/>
      <c r="AS133" s="330"/>
    </row>
    <row r="134" spans="1:45" ht="51">
      <c r="A134" s="330"/>
      <c r="B134" s="331" t="s">
        <v>166</v>
      </c>
      <c r="C134" s="332" t="s">
        <v>167</v>
      </c>
      <c r="D134" s="745"/>
      <c r="E134" s="745"/>
      <c r="F134" s="746" t="s">
        <v>144</v>
      </c>
      <c r="G134" s="746"/>
      <c r="H134" s="333"/>
      <c r="I134" s="333"/>
      <c r="J134" s="333"/>
      <c r="K134" s="333"/>
      <c r="L134" s="333"/>
      <c r="M134" s="330"/>
      <c r="N134" s="330"/>
      <c r="O134" s="330"/>
      <c r="P134" s="330"/>
      <c r="Q134" s="330"/>
      <c r="R134" s="330"/>
      <c r="S134" s="330"/>
      <c r="T134" s="330"/>
      <c r="U134" s="330"/>
      <c r="V134" s="330"/>
      <c r="W134" s="330"/>
      <c r="X134" s="330"/>
      <c r="Y134" s="330"/>
      <c r="Z134" s="330"/>
      <c r="AA134" s="330"/>
      <c r="AB134" s="330"/>
      <c r="AC134" s="330"/>
      <c r="AD134" s="330"/>
      <c r="AE134" s="330"/>
      <c r="AF134" s="330"/>
      <c r="AG134" s="330"/>
      <c r="AH134" s="330"/>
      <c r="AI134" s="330"/>
      <c r="AJ134" s="330"/>
      <c r="AK134" s="330"/>
      <c r="AL134" s="330"/>
      <c r="AM134" s="330"/>
      <c r="AN134" s="330"/>
      <c r="AO134" s="330"/>
      <c r="AP134" s="330"/>
      <c r="AQ134" s="330"/>
      <c r="AR134" s="330"/>
    </row>
    <row r="135" spans="1:45" ht="38.25" customHeight="1">
      <c r="A135" s="330"/>
      <c r="B135" s="331" t="s">
        <v>168</v>
      </c>
      <c r="C135" s="332" t="s">
        <v>169</v>
      </c>
      <c r="D135" s="745"/>
      <c r="E135" s="745"/>
      <c r="F135" s="746" t="s">
        <v>144</v>
      </c>
      <c r="G135" s="746"/>
      <c r="H135" s="333"/>
      <c r="I135" s="333"/>
      <c r="J135" s="333"/>
      <c r="K135" s="333"/>
      <c r="L135" s="333"/>
      <c r="M135" s="330"/>
      <c r="N135" s="330"/>
      <c r="O135" s="330"/>
      <c r="P135" s="330"/>
      <c r="Q135" s="330"/>
      <c r="R135" s="330"/>
      <c r="S135" s="330"/>
      <c r="T135" s="330"/>
      <c r="U135" s="330"/>
      <c r="V135" s="330"/>
      <c r="W135" s="330"/>
      <c r="X135" s="330"/>
      <c r="Y135" s="330"/>
      <c r="Z135" s="330"/>
      <c r="AA135" s="330"/>
      <c r="AB135" s="330"/>
      <c r="AC135" s="330"/>
      <c r="AD135" s="330"/>
      <c r="AE135" s="330"/>
      <c r="AF135" s="330"/>
      <c r="AG135" s="330"/>
      <c r="AH135" s="330"/>
      <c r="AI135" s="330"/>
      <c r="AJ135" s="330"/>
      <c r="AK135" s="330"/>
      <c r="AL135" s="330"/>
      <c r="AM135" s="330"/>
      <c r="AN135" s="330"/>
      <c r="AO135" s="330"/>
      <c r="AP135" s="330"/>
      <c r="AQ135" s="330"/>
      <c r="AR135" s="330"/>
    </row>
    <row r="136" spans="1:45" ht="25.5" customHeight="1">
      <c r="A136" s="330"/>
      <c r="B136" s="331" t="s">
        <v>171</v>
      </c>
      <c r="C136" s="332" t="s">
        <v>172</v>
      </c>
      <c r="D136" s="745"/>
      <c r="E136" s="745"/>
      <c r="F136" s="746" t="s">
        <v>144</v>
      </c>
      <c r="G136" s="746"/>
      <c r="H136" s="333"/>
      <c r="I136" s="333"/>
      <c r="J136" s="333"/>
      <c r="K136" s="333"/>
      <c r="L136" s="333"/>
      <c r="M136" s="330"/>
      <c r="N136" s="330"/>
      <c r="O136" s="330"/>
      <c r="P136" s="330"/>
      <c r="Q136" s="330"/>
      <c r="R136" s="330"/>
      <c r="S136" s="330"/>
      <c r="T136" s="330"/>
      <c r="U136" s="330"/>
      <c r="V136" s="330"/>
      <c r="W136" s="330"/>
      <c r="X136" s="330"/>
      <c r="Y136" s="330"/>
      <c r="Z136" s="330"/>
      <c r="AA136" s="330"/>
      <c r="AB136" s="330"/>
      <c r="AC136" s="330"/>
      <c r="AD136" s="330"/>
      <c r="AE136" s="330"/>
      <c r="AF136" s="330"/>
      <c r="AG136" s="330"/>
      <c r="AH136" s="330"/>
      <c r="AI136" s="330"/>
      <c r="AJ136" s="330"/>
      <c r="AK136" s="330"/>
      <c r="AL136" s="330"/>
      <c r="AM136" s="330"/>
      <c r="AN136" s="330"/>
      <c r="AO136" s="330"/>
      <c r="AP136" s="330"/>
      <c r="AQ136" s="330"/>
      <c r="AR136" s="330"/>
    </row>
    <row r="137" spans="1:45" ht="43.5" customHeight="1">
      <c r="A137" s="329"/>
      <c r="B137" s="331" t="s">
        <v>203</v>
      </c>
      <c r="C137" s="332" t="s">
        <v>204</v>
      </c>
      <c r="D137" s="755" t="s">
        <v>351</v>
      </c>
      <c r="E137" s="755"/>
      <c r="F137" s="746" t="s">
        <v>195</v>
      </c>
      <c r="G137" s="746"/>
      <c r="H137" s="333"/>
      <c r="I137" s="333"/>
      <c r="J137" s="333"/>
      <c r="K137" s="333"/>
      <c r="L137" s="333"/>
      <c r="M137" s="330"/>
      <c r="N137" s="330"/>
      <c r="O137" s="330"/>
      <c r="P137" s="330"/>
      <c r="Q137" s="330"/>
      <c r="R137" s="330"/>
      <c r="S137" s="330"/>
      <c r="T137" s="330"/>
      <c r="U137" s="330"/>
      <c r="V137" s="330"/>
      <c r="W137" s="330"/>
      <c r="X137" s="330"/>
      <c r="Y137" s="330"/>
      <c r="Z137" s="330"/>
      <c r="AA137" s="330"/>
      <c r="AB137" s="330"/>
      <c r="AC137" s="330"/>
      <c r="AD137" s="330"/>
      <c r="AE137" s="330"/>
      <c r="AF137" s="330"/>
      <c r="AG137" s="330"/>
      <c r="AH137" s="330"/>
      <c r="AI137" s="330"/>
      <c r="AJ137" s="330"/>
      <c r="AK137" s="330"/>
      <c r="AL137" s="330"/>
      <c r="AM137" s="330"/>
      <c r="AN137" s="330"/>
      <c r="AO137" s="330"/>
      <c r="AP137" s="330"/>
      <c r="AQ137" s="330"/>
    </row>
    <row r="138" spans="1:45" ht="42" customHeight="1">
      <c r="A138" s="329"/>
      <c r="B138" s="331" t="s">
        <v>250</v>
      </c>
      <c r="C138" s="332" t="s">
        <v>251</v>
      </c>
      <c r="D138" s="755" t="s">
        <v>351</v>
      </c>
      <c r="E138" s="755"/>
      <c r="F138" s="746" t="s">
        <v>120</v>
      </c>
      <c r="G138" s="746"/>
      <c r="H138" s="333"/>
      <c r="I138" s="333"/>
      <c r="J138" s="333"/>
      <c r="K138" s="333"/>
      <c r="L138" s="333"/>
      <c r="M138" s="330"/>
      <c r="N138" s="330"/>
      <c r="O138" s="330"/>
      <c r="P138" s="330"/>
      <c r="Q138" s="330"/>
      <c r="R138" s="330"/>
      <c r="S138" s="330"/>
      <c r="T138" s="330"/>
      <c r="U138" s="330"/>
      <c r="V138" s="330"/>
      <c r="W138" s="330"/>
      <c r="X138" s="330"/>
      <c r="Y138" s="330"/>
      <c r="Z138" s="330"/>
      <c r="AA138" s="330"/>
      <c r="AB138" s="330"/>
      <c r="AC138" s="330"/>
      <c r="AD138" s="330"/>
      <c r="AE138" s="330"/>
      <c r="AF138" s="330"/>
      <c r="AG138" s="330"/>
      <c r="AH138" s="330"/>
      <c r="AI138" s="330"/>
      <c r="AJ138" s="330"/>
      <c r="AK138" s="330"/>
      <c r="AL138" s="330"/>
      <c r="AM138" s="330"/>
      <c r="AN138" s="330"/>
      <c r="AO138" s="330"/>
      <c r="AP138" s="330"/>
      <c r="AQ138" s="330"/>
    </row>
    <row r="139" spans="1:45" ht="48.75" customHeight="1">
      <c r="A139" s="329"/>
      <c r="B139" s="331" t="s">
        <v>254</v>
      </c>
      <c r="C139" s="332" t="s">
        <v>255</v>
      </c>
      <c r="D139" s="755" t="s">
        <v>351</v>
      </c>
      <c r="E139" s="755"/>
      <c r="F139" s="746" t="s">
        <v>237</v>
      </c>
      <c r="G139" s="746"/>
      <c r="H139" s="333"/>
      <c r="I139" s="333"/>
      <c r="J139" s="333"/>
      <c r="K139" s="333"/>
      <c r="L139" s="333"/>
      <c r="M139" s="330"/>
      <c r="N139" s="330"/>
      <c r="O139" s="330"/>
      <c r="P139" s="330"/>
      <c r="Q139" s="330"/>
      <c r="R139" s="330"/>
      <c r="S139" s="330"/>
      <c r="T139" s="330"/>
      <c r="U139" s="330"/>
      <c r="V139" s="330"/>
      <c r="W139" s="330"/>
      <c r="X139" s="330"/>
      <c r="Y139" s="330"/>
      <c r="Z139" s="330"/>
      <c r="AA139" s="330"/>
      <c r="AB139" s="330"/>
      <c r="AC139" s="330"/>
      <c r="AD139" s="330"/>
      <c r="AE139" s="330"/>
      <c r="AF139" s="330"/>
      <c r="AG139" s="330"/>
      <c r="AH139" s="330"/>
      <c r="AI139" s="330"/>
      <c r="AJ139" s="330"/>
      <c r="AK139" s="330"/>
      <c r="AL139" s="330"/>
      <c r="AM139" s="330"/>
      <c r="AN139" s="330"/>
      <c r="AO139" s="330"/>
      <c r="AP139" s="330"/>
      <c r="AQ139" s="330"/>
    </row>
    <row r="140" spans="1:45" ht="81.75" customHeight="1">
      <c r="A140" s="330"/>
      <c r="B140" s="331" t="s">
        <v>256</v>
      </c>
      <c r="C140" s="332" t="s">
        <v>257</v>
      </c>
      <c r="D140" s="755" t="s">
        <v>351</v>
      </c>
      <c r="E140" s="755"/>
      <c r="F140" s="746" t="s">
        <v>352</v>
      </c>
      <c r="G140" s="746"/>
      <c r="H140" s="333"/>
      <c r="I140" s="333"/>
      <c r="J140" s="333"/>
      <c r="K140" s="333"/>
      <c r="L140" s="333"/>
      <c r="M140" s="330"/>
      <c r="N140" s="330"/>
      <c r="O140" s="330"/>
      <c r="P140" s="330"/>
      <c r="Q140" s="330"/>
      <c r="R140" s="330"/>
      <c r="S140" s="330"/>
      <c r="T140" s="330"/>
      <c r="U140" s="330"/>
      <c r="V140" s="330"/>
      <c r="W140" s="330"/>
      <c r="X140" s="330"/>
      <c r="Y140" s="330"/>
      <c r="Z140" s="330"/>
      <c r="AA140" s="330"/>
      <c r="AB140" s="330"/>
      <c r="AC140" s="330"/>
      <c r="AD140" s="330"/>
      <c r="AE140" s="330"/>
      <c r="AF140" s="330"/>
      <c r="AG140" s="330"/>
      <c r="AH140" s="330"/>
      <c r="AI140" s="330"/>
      <c r="AJ140" s="330"/>
      <c r="AK140" s="330"/>
      <c r="AL140" s="330"/>
      <c r="AM140" s="330"/>
      <c r="AN140" s="330"/>
      <c r="AO140" s="330"/>
      <c r="AP140" s="330"/>
      <c r="AQ140" s="330"/>
      <c r="AR140" s="330"/>
      <c r="AS140" s="330"/>
    </row>
    <row r="141" spans="1:45" ht="34.5" customHeight="1">
      <c r="A141" s="330"/>
      <c r="B141" s="331" t="s">
        <v>353</v>
      </c>
      <c r="C141" s="332" t="s">
        <v>314</v>
      </c>
      <c r="D141" s="755" t="s">
        <v>351</v>
      </c>
      <c r="E141" s="755"/>
      <c r="F141" s="746" t="s">
        <v>354</v>
      </c>
      <c r="G141" s="746"/>
      <c r="H141" s="333"/>
      <c r="I141" s="333"/>
      <c r="J141" s="333"/>
      <c r="K141" s="333"/>
      <c r="L141" s="333"/>
      <c r="M141" s="330"/>
      <c r="N141" s="330"/>
      <c r="O141" s="330"/>
      <c r="P141" s="330"/>
      <c r="Q141" s="330"/>
      <c r="R141" s="330"/>
      <c r="S141" s="330"/>
      <c r="T141" s="330"/>
      <c r="U141" s="330"/>
      <c r="V141" s="330"/>
      <c r="W141" s="330"/>
      <c r="X141" s="330"/>
      <c r="Y141" s="330"/>
      <c r="Z141" s="330"/>
      <c r="AA141" s="330"/>
      <c r="AB141" s="330"/>
      <c r="AC141" s="330"/>
      <c r="AD141" s="330"/>
      <c r="AE141" s="330"/>
      <c r="AF141" s="330"/>
      <c r="AG141" s="330"/>
      <c r="AH141" s="330"/>
      <c r="AI141" s="330"/>
      <c r="AJ141" s="330"/>
      <c r="AK141" s="330"/>
      <c r="AL141" s="330"/>
      <c r="AM141" s="330"/>
      <c r="AN141" s="330"/>
      <c r="AO141" s="330"/>
      <c r="AP141" s="330"/>
      <c r="AQ141" s="330"/>
      <c r="AR141" s="330"/>
    </row>
    <row r="142" spans="1:45" ht="27.75" customHeight="1">
      <c r="A142" s="330"/>
      <c r="B142" s="331" t="s">
        <v>355</v>
      </c>
      <c r="C142" s="332" t="s">
        <v>316</v>
      </c>
      <c r="D142" s="755" t="s">
        <v>351</v>
      </c>
      <c r="E142" s="755"/>
      <c r="F142" s="746" t="s">
        <v>354</v>
      </c>
      <c r="G142" s="746"/>
      <c r="H142" s="333"/>
      <c r="I142" s="333"/>
      <c r="J142" s="333"/>
      <c r="K142" s="333"/>
      <c r="L142" s="333"/>
      <c r="M142" s="330"/>
      <c r="N142" s="330"/>
      <c r="O142" s="330"/>
      <c r="P142" s="330"/>
      <c r="Q142" s="330"/>
      <c r="R142" s="330"/>
      <c r="S142" s="330"/>
      <c r="T142" s="330"/>
      <c r="U142" s="330"/>
      <c r="V142" s="330"/>
      <c r="W142" s="330"/>
      <c r="X142" s="330"/>
      <c r="Y142" s="330"/>
      <c r="Z142" s="330"/>
      <c r="AA142" s="330"/>
      <c r="AB142" s="330"/>
      <c r="AC142" s="330"/>
      <c r="AD142" s="330"/>
      <c r="AE142" s="330"/>
      <c r="AF142" s="330"/>
      <c r="AG142" s="330"/>
      <c r="AH142" s="330"/>
      <c r="AI142" s="330"/>
      <c r="AJ142" s="330"/>
      <c r="AK142" s="330"/>
      <c r="AL142" s="330"/>
      <c r="AM142" s="330"/>
      <c r="AN142" s="330"/>
      <c r="AO142" s="330"/>
      <c r="AP142" s="330"/>
      <c r="AQ142" s="330"/>
      <c r="AR142" s="330"/>
    </row>
    <row r="143" spans="1:45">
      <c r="A143" s="330"/>
      <c r="B143" s="330"/>
      <c r="C143" s="330"/>
      <c r="D143" s="330"/>
      <c r="E143" s="330"/>
      <c r="F143" s="330"/>
      <c r="G143" s="330"/>
      <c r="H143" s="330"/>
      <c r="I143" s="330"/>
      <c r="J143" s="330"/>
      <c r="K143" s="330"/>
      <c r="L143" s="330"/>
      <c r="M143" s="330"/>
      <c r="N143" s="330"/>
      <c r="O143" s="330"/>
      <c r="P143" s="330"/>
      <c r="Q143" s="330"/>
      <c r="R143" s="330"/>
      <c r="S143" s="330"/>
      <c r="T143" s="330"/>
      <c r="U143" s="330"/>
      <c r="V143" s="330"/>
      <c r="W143" s="330"/>
      <c r="X143" s="330"/>
      <c r="Y143" s="330"/>
      <c r="Z143" s="330"/>
      <c r="AA143" s="330"/>
      <c r="AB143" s="330"/>
      <c r="AC143" s="330"/>
      <c r="AD143" s="330"/>
      <c r="AE143" s="330"/>
      <c r="AF143" s="330"/>
      <c r="AG143" s="330"/>
      <c r="AH143" s="330"/>
      <c r="AI143" s="330"/>
      <c r="AJ143" s="330"/>
      <c r="AK143" s="330"/>
      <c r="AL143" s="330"/>
      <c r="AM143" s="330"/>
      <c r="AN143" s="330"/>
      <c r="AO143" s="330"/>
      <c r="AP143" s="330"/>
      <c r="AQ143" s="330"/>
      <c r="AR143" s="330"/>
      <c r="AS143" s="330"/>
    </row>
    <row r="144" spans="1:45">
      <c r="A144" s="330"/>
      <c r="B144" s="330"/>
      <c r="C144" s="330"/>
      <c r="D144" s="330"/>
      <c r="E144" s="330"/>
      <c r="F144" s="330"/>
      <c r="G144" s="330"/>
      <c r="H144" s="330"/>
      <c r="I144" s="330"/>
      <c r="J144" s="330"/>
      <c r="K144" s="330"/>
      <c r="L144" s="330"/>
      <c r="M144" s="330"/>
      <c r="N144" s="330"/>
      <c r="O144" s="330"/>
      <c r="P144" s="330"/>
      <c r="Q144" s="330"/>
      <c r="R144" s="330"/>
      <c r="S144" s="330"/>
      <c r="T144" s="330"/>
      <c r="U144" s="330"/>
      <c r="V144" s="330"/>
      <c r="W144" s="330"/>
      <c r="X144" s="330"/>
      <c r="Y144" s="330"/>
      <c r="Z144" s="330"/>
      <c r="AA144" s="330"/>
      <c r="AB144" s="330"/>
      <c r="AC144" s="330"/>
      <c r="AD144" s="330"/>
      <c r="AE144" s="330"/>
      <c r="AF144" s="330"/>
      <c r="AG144" s="330"/>
      <c r="AH144" s="330"/>
      <c r="AI144" s="330"/>
      <c r="AJ144" s="330"/>
      <c r="AK144" s="330"/>
      <c r="AL144" s="330"/>
      <c r="AM144" s="330"/>
      <c r="AN144" s="330"/>
      <c r="AO144" s="330"/>
      <c r="AP144" s="330"/>
      <c r="AQ144" s="330"/>
      <c r="AR144" s="330"/>
      <c r="AS144" s="330"/>
    </row>
    <row r="145" spans="1:45">
      <c r="A145" s="330"/>
      <c r="B145" s="330"/>
      <c r="C145" s="330"/>
      <c r="D145" s="330"/>
      <c r="E145" s="330"/>
      <c r="F145" s="330"/>
      <c r="G145" s="330"/>
      <c r="H145" s="330"/>
      <c r="I145" s="330"/>
      <c r="J145" s="330"/>
      <c r="K145" s="330"/>
      <c r="L145" s="330"/>
      <c r="M145" s="330"/>
      <c r="N145" s="330"/>
      <c r="O145" s="330"/>
      <c r="P145" s="330"/>
      <c r="Q145" s="330"/>
      <c r="R145" s="330"/>
      <c r="S145" s="330"/>
      <c r="T145" s="330"/>
      <c r="U145" s="330"/>
      <c r="V145" s="330"/>
      <c r="W145" s="330"/>
      <c r="X145" s="330"/>
      <c r="Y145" s="330"/>
      <c r="Z145" s="330"/>
      <c r="AA145" s="330"/>
      <c r="AB145" s="330"/>
      <c r="AC145" s="330"/>
      <c r="AD145" s="330"/>
      <c r="AE145" s="330"/>
      <c r="AF145" s="330"/>
      <c r="AG145" s="330"/>
      <c r="AH145" s="330"/>
      <c r="AI145" s="330"/>
      <c r="AJ145" s="330"/>
      <c r="AK145" s="330"/>
      <c r="AL145" s="330"/>
      <c r="AM145" s="330"/>
      <c r="AN145" s="330"/>
      <c r="AO145" s="330"/>
      <c r="AP145" s="330"/>
      <c r="AQ145" s="330"/>
      <c r="AR145" s="330"/>
      <c r="AS145" s="330"/>
    </row>
    <row r="146" spans="1:45">
      <c r="A146" s="330"/>
      <c r="B146" s="330"/>
      <c r="C146" s="330"/>
      <c r="D146" s="330"/>
      <c r="E146" s="330"/>
      <c r="F146" s="330"/>
      <c r="G146" s="330"/>
      <c r="H146" s="330"/>
      <c r="I146" s="330"/>
      <c r="J146" s="330"/>
      <c r="K146" s="330"/>
      <c r="L146" s="330"/>
      <c r="M146" s="330"/>
      <c r="N146" s="330"/>
      <c r="O146" s="330"/>
      <c r="P146" s="330"/>
      <c r="Q146" s="330"/>
      <c r="R146" s="330"/>
      <c r="S146" s="330"/>
      <c r="T146" s="330"/>
      <c r="U146" s="330"/>
      <c r="V146" s="330"/>
      <c r="W146" s="330"/>
      <c r="X146" s="330"/>
      <c r="Y146" s="330"/>
      <c r="Z146" s="330"/>
      <c r="AA146" s="330"/>
      <c r="AB146" s="330"/>
      <c r="AC146" s="330"/>
      <c r="AD146" s="330"/>
      <c r="AE146" s="330"/>
      <c r="AF146" s="330"/>
      <c r="AG146" s="330"/>
      <c r="AH146" s="330"/>
      <c r="AI146" s="330"/>
      <c r="AJ146" s="330"/>
      <c r="AK146" s="330"/>
      <c r="AL146" s="330"/>
      <c r="AM146" s="330"/>
      <c r="AN146" s="330"/>
      <c r="AO146" s="330"/>
      <c r="AP146" s="330"/>
      <c r="AQ146" s="330"/>
      <c r="AR146" s="330"/>
      <c r="AS146" s="330"/>
    </row>
    <row r="147" spans="1:45">
      <c r="A147" s="330"/>
      <c r="B147" s="330"/>
      <c r="C147" s="330"/>
      <c r="D147" s="330"/>
      <c r="E147" s="330"/>
      <c r="F147" s="330"/>
      <c r="G147" s="330"/>
      <c r="H147" s="330"/>
      <c r="I147" s="330"/>
      <c r="J147" s="330"/>
      <c r="K147" s="330"/>
      <c r="L147" s="330"/>
      <c r="M147" s="330"/>
      <c r="N147" s="330"/>
      <c r="O147" s="330"/>
      <c r="P147" s="330"/>
      <c r="Q147" s="330"/>
      <c r="R147" s="330"/>
      <c r="S147" s="330"/>
      <c r="T147" s="330"/>
      <c r="U147" s="330"/>
      <c r="V147" s="330"/>
      <c r="W147" s="330"/>
      <c r="X147" s="330"/>
      <c r="Y147" s="330"/>
      <c r="Z147" s="330"/>
      <c r="AA147" s="330"/>
      <c r="AB147" s="330"/>
      <c r="AC147" s="330"/>
      <c r="AD147" s="330"/>
      <c r="AE147" s="330"/>
      <c r="AF147" s="330"/>
      <c r="AG147" s="330"/>
      <c r="AH147" s="330"/>
      <c r="AI147" s="330"/>
      <c r="AJ147" s="330"/>
      <c r="AK147" s="330"/>
      <c r="AL147" s="330"/>
      <c r="AM147" s="330"/>
      <c r="AN147" s="330"/>
      <c r="AO147" s="330"/>
      <c r="AP147" s="330"/>
      <c r="AQ147" s="330"/>
      <c r="AR147" s="330"/>
      <c r="AS147" s="330"/>
    </row>
    <row r="148" spans="1:45">
      <c r="A148" s="330"/>
      <c r="B148" s="330"/>
      <c r="C148" s="330"/>
      <c r="D148" s="330"/>
      <c r="E148" s="330"/>
      <c r="F148" s="330"/>
      <c r="G148" s="330"/>
      <c r="H148" s="330"/>
      <c r="I148" s="330"/>
      <c r="J148" s="330"/>
      <c r="K148" s="330"/>
      <c r="L148" s="330"/>
      <c r="M148" s="330"/>
      <c r="N148" s="330"/>
      <c r="O148" s="330"/>
      <c r="P148" s="330"/>
      <c r="Q148" s="330"/>
      <c r="R148" s="330"/>
      <c r="S148" s="330"/>
      <c r="T148" s="330"/>
      <c r="U148" s="330"/>
      <c r="V148" s="330"/>
      <c r="W148" s="330"/>
      <c r="X148" s="330"/>
      <c r="Y148" s="330"/>
      <c r="Z148" s="330"/>
      <c r="AA148" s="330"/>
      <c r="AB148" s="330"/>
      <c r="AC148" s="330"/>
      <c r="AD148" s="330"/>
      <c r="AE148" s="330"/>
      <c r="AF148" s="330"/>
      <c r="AG148" s="330"/>
      <c r="AH148" s="330"/>
      <c r="AI148" s="330"/>
      <c r="AJ148" s="330"/>
      <c r="AK148" s="330"/>
      <c r="AL148" s="330"/>
      <c r="AM148" s="330"/>
      <c r="AN148" s="330"/>
      <c r="AO148" s="330"/>
      <c r="AP148" s="330"/>
      <c r="AQ148" s="330"/>
      <c r="AR148" s="330"/>
      <c r="AS148" s="330"/>
    </row>
    <row r="149" spans="1:45">
      <c r="A149" s="330"/>
      <c r="B149" s="330"/>
      <c r="C149" s="330"/>
      <c r="D149" s="330"/>
      <c r="E149" s="330"/>
      <c r="F149" s="330"/>
      <c r="G149" s="330"/>
      <c r="H149" s="330"/>
      <c r="I149" s="330"/>
      <c r="J149" s="330"/>
      <c r="K149" s="330"/>
      <c r="L149" s="330"/>
      <c r="M149" s="330"/>
      <c r="N149" s="330"/>
      <c r="O149" s="330"/>
      <c r="P149" s="330"/>
      <c r="Q149" s="330"/>
      <c r="R149" s="330"/>
      <c r="S149" s="330"/>
      <c r="T149" s="330"/>
      <c r="U149" s="330"/>
      <c r="V149" s="330"/>
      <c r="W149" s="330"/>
      <c r="X149" s="330"/>
      <c r="Y149" s="330"/>
      <c r="Z149" s="330"/>
      <c r="AA149" s="330"/>
      <c r="AB149" s="330"/>
      <c r="AC149" s="330"/>
      <c r="AD149" s="330"/>
      <c r="AE149" s="330"/>
      <c r="AF149" s="330"/>
      <c r="AG149" s="330"/>
      <c r="AH149" s="330"/>
      <c r="AI149" s="330"/>
      <c r="AJ149" s="330"/>
      <c r="AK149" s="330"/>
      <c r="AL149" s="330"/>
      <c r="AM149" s="330"/>
      <c r="AN149" s="330"/>
      <c r="AO149" s="330"/>
      <c r="AP149" s="330"/>
      <c r="AQ149" s="330"/>
      <c r="AR149" s="330"/>
      <c r="AS149" s="330"/>
    </row>
    <row r="150" spans="1:45">
      <c r="A150" s="330"/>
      <c r="B150" s="330"/>
      <c r="C150" s="330"/>
      <c r="D150" s="330"/>
      <c r="E150" s="330"/>
      <c r="F150" s="330"/>
      <c r="G150" s="330"/>
      <c r="H150" s="330"/>
      <c r="I150" s="330"/>
      <c r="J150" s="330"/>
      <c r="K150" s="330"/>
      <c r="L150" s="330"/>
      <c r="M150" s="330"/>
      <c r="N150" s="330"/>
      <c r="O150" s="330"/>
      <c r="P150" s="330"/>
      <c r="Q150" s="330"/>
      <c r="R150" s="330"/>
      <c r="S150" s="330"/>
      <c r="T150" s="330"/>
      <c r="U150" s="330"/>
      <c r="V150" s="330"/>
      <c r="W150" s="330"/>
      <c r="X150" s="330"/>
      <c r="Y150" s="330"/>
      <c r="Z150" s="330"/>
      <c r="AA150" s="330"/>
      <c r="AB150" s="330"/>
      <c r="AC150" s="330"/>
      <c r="AD150" s="330"/>
      <c r="AE150" s="330"/>
      <c r="AF150" s="330"/>
      <c r="AG150" s="330"/>
      <c r="AH150" s="330"/>
      <c r="AI150" s="330"/>
      <c r="AJ150" s="330"/>
      <c r="AK150" s="330"/>
      <c r="AL150" s="330"/>
      <c r="AM150" s="330"/>
      <c r="AN150" s="330"/>
      <c r="AO150" s="330"/>
      <c r="AP150" s="330"/>
      <c r="AQ150" s="330"/>
      <c r="AR150" s="330"/>
      <c r="AS150" s="330"/>
    </row>
    <row r="151" spans="1:45">
      <c r="A151" s="330"/>
      <c r="B151" s="330"/>
      <c r="C151" s="330"/>
      <c r="D151" s="330"/>
      <c r="E151" s="330"/>
      <c r="F151" s="330"/>
      <c r="G151" s="330"/>
      <c r="H151" s="330"/>
      <c r="I151" s="330"/>
      <c r="J151" s="330"/>
      <c r="K151" s="330"/>
      <c r="L151" s="330"/>
      <c r="M151" s="330"/>
      <c r="N151" s="330"/>
      <c r="O151" s="330"/>
      <c r="P151" s="330"/>
      <c r="Q151" s="330"/>
      <c r="R151" s="330"/>
      <c r="S151" s="330"/>
      <c r="T151" s="330"/>
      <c r="U151" s="330"/>
      <c r="V151" s="330"/>
      <c r="W151" s="330"/>
      <c r="X151" s="330"/>
      <c r="Y151" s="330"/>
      <c r="Z151" s="330"/>
      <c r="AA151" s="330"/>
      <c r="AB151" s="330"/>
      <c r="AC151" s="330"/>
      <c r="AD151" s="330"/>
      <c r="AE151" s="330"/>
      <c r="AF151" s="330"/>
      <c r="AG151" s="330"/>
      <c r="AH151" s="330"/>
      <c r="AI151" s="330"/>
      <c r="AJ151" s="330"/>
      <c r="AK151" s="330"/>
      <c r="AL151" s="330"/>
      <c r="AM151" s="330"/>
      <c r="AN151" s="330"/>
      <c r="AO151" s="330"/>
      <c r="AP151" s="330"/>
      <c r="AQ151" s="330"/>
      <c r="AR151" s="330"/>
      <c r="AS151" s="330"/>
    </row>
    <row r="152" spans="1:45">
      <c r="A152" s="330"/>
      <c r="B152" s="330"/>
      <c r="C152" s="330"/>
      <c r="D152" s="330"/>
      <c r="E152" s="330"/>
      <c r="F152" s="330"/>
      <c r="G152" s="330"/>
      <c r="H152" s="330"/>
      <c r="I152" s="330"/>
      <c r="J152" s="330"/>
      <c r="K152" s="330"/>
      <c r="L152" s="330"/>
      <c r="M152" s="330"/>
      <c r="N152" s="330"/>
      <c r="O152" s="330"/>
      <c r="P152" s="330"/>
      <c r="Q152" s="330"/>
      <c r="R152" s="330"/>
      <c r="S152" s="330"/>
      <c r="T152" s="330"/>
      <c r="U152" s="330"/>
      <c r="V152" s="330"/>
      <c r="W152" s="330"/>
      <c r="X152" s="330"/>
      <c r="Y152" s="330"/>
      <c r="Z152" s="330"/>
      <c r="AA152" s="330"/>
      <c r="AB152" s="330"/>
      <c r="AC152" s="330"/>
      <c r="AD152" s="330"/>
      <c r="AE152" s="330"/>
      <c r="AF152" s="330"/>
      <c r="AG152" s="330"/>
      <c r="AH152" s="330"/>
      <c r="AI152" s="330"/>
      <c r="AJ152" s="330"/>
      <c r="AK152" s="330"/>
      <c r="AL152" s="330"/>
      <c r="AM152" s="330"/>
      <c r="AN152" s="330"/>
      <c r="AO152" s="330"/>
      <c r="AP152" s="330"/>
      <c r="AQ152" s="330"/>
      <c r="AR152" s="330"/>
      <c r="AS152" s="330"/>
    </row>
    <row r="153" spans="1:45">
      <c r="A153" s="330"/>
      <c r="B153" s="330"/>
      <c r="C153" s="330"/>
      <c r="D153" s="330"/>
      <c r="E153" s="330"/>
      <c r="F153" s="330"/>
      <c r="G153" s="330"/>
      <c r="H153" s="330"/>
      <c r="I153" s="330"/>
      <c r="J153" s="330"/>
      <c r="K153" s="330"/>
      <c r="L153" s="330"/>
      <c r="M153" s="330"/>
      <c r="N153" s="330"/>
      <c r="O153" s="330"/>
      <c r="P153" s="330"/>
      <c r="Q153" s="330"/>
      <c r="R153" s="330"/>
      <c r="S153" s="330"/>
      <c r="T153" s="330"/>
      <c r="U153" s="330"/>
      <c r="V153" s="330"/>
      <c r="W153" s="330"/>
      <c r="X153" s="330"/>
      <c r="Y153" s="330"/>
      <c r="Z153" s="330"/>
      <c r="AA153" s="330"/>
      <c r="AB153" s="330"/>
      <c r="AC153" s="330"/>
      <c r="AD153" s="330"/>
      <c r="AE153" s="330"/>
      <c r="AF153" s="330"/>
      <c r="AG153" s="330"/>
      <c r="AH153" s="330"/>
      <c r="AI153" s="330"/>
      <c r="AJ153" s="330"/>
      <c r="AK153" s="330"/>
      <c r="AL153" s="330"/>
      <c r="AM153" s="330"/>
      <c r="AN153" s="330"/>
      <c r="AO153" s="330"/>
      <c r="AP153" s="330"/>
      <c r="AQ153" s="330"/>
      <c r="AR153" s="330"/>
      <c r="AS153" s="330"/>
    </row>
    <row r="154" spans="1:45">
      <c r="A154" s="330"/>
      <c r="B154" s="330"/>
      <c r="C154" s="330"/>
      <c r="D154" s="330"/>
      <c r="E154" s="330"/>
      <c r="F154" s="330"/>
      <c r="G154" s="330"/>
      <c r="H154" s="330"/>
      <c r="I154" s="330"/>
      <c r="J154" s="330"/>
      <c r="K154" s="330"/>
      <c r="L154" s="330"/>
      <c r="M154" s="330"/>
      <c r="N154" s="330"/>
      <c r="O154" s="330"/>
      <c r="P154" s="330"/>
      <c r="Q154" s="330"/>
      <c r="R154" s="330"/>
      <c r="S154" s="330"/>
      <c r="T154" s="330"/>
      <c r="U154" s="330"/>
      <c r="V154" s="330"/>
      <c r="W154" s="330"/>
      <c r="X154" s="330"/>
      <c r="Y154" s="330"/>
      <c r="Z154" s="330"/>
      <c r="AA154" s="330"/>
      <c r="AB154" s="330"/>
      <c r="AC154" s="330"/>
      <c r="AD154" s="330"/>
      <c r="AE154" s="330"/>
      <c r="AF154" s="330"/>
      <c r="AG154" s="330"/>
      <c r="AH154" s="330"/>
      <c r="AI154" s="330"/>
      <c r="AJ154" s="330"/>
      <c r="AK154" s="330"/>
      <c r="AL154" s="330"/>
      <c r="AM154" s="330"/>
      <c r="AN154" s="330"/>
      <c r="AO154" s="330"/>
      <c r="AP154" s="330"/>
      <c r="AQ154" s="330"/>
      <c r="AR154" s="330"/>
      <c r="AS154" s="330"/>
    </row>
    <row r="155" spans="1:45">
      <c r="A155" s="330"/>
      <c r="B155" s="330"/>
      <c r="C155" s="330"/>
      <c r="D155" s="330"/>
      <c r="E155" s="330"/>
      <c r="F155" s="330"/>
      <c r="G155" s="330"/>
      <c r="H155" s="330"/>
      <c r="I155" s="330"/>
      <c r="J155" s="330"/>
      <c r="K155" s="330"/>
      <c r="L155" s="330"/>
      <c r="M155" s="330"/>
      <c r="N155" s="330"/>
      <c r="O155" s="330"/>
      <c r="P155" s="330"/>
      <c r="Q155" s="330"/>
      <c r="R155" s="330"/>
      <c r="S155" s="330"/>
      <c r="T155" s="330"/>
      <c r="U155" s="330"/>
      <c r="V155" s="330"/>
      <c r="W155" s="330"/>
      <c r="X155" s="330"/>
      <c r="Y155" s="330"/>
      <c r="Z155" s="330"/>
      <c r="AA155" s="330"/>
      <c r="AB155" s="330"/>
      <c r="AC155" s="330"/>
      <c r="AD155" s="330"/>
      <c r="AE155" s="330"/>
      <c r="AF155" s="330"/>
      <c r="AG155" s="330"/>
      <c r="AH155" s="330"/>
      <c r="AI155" s="330"/>
      <c r="AJ155" s="330"/>
      <c r="AK155" s="330"/>
      <c r="AL155" s="330"/>
      <c r="AM155" s="330"/>
      <c r="AN155" s="330"/>
      <c r="AO155" s="330"/>
      <c r="AP155" s="330"/>
      <c r="AQ155" s="330"/>
      <c r="AR155" s="330"/>
      <c r="AS155" s="330"/>
    </row>
    <row r="156" spans="1:45">
      <c r="A156" s="330"/>
      <c r="B156" s="330"/>
      <c r="C156" s="330"/>
      <c r="D156" s="330"/>
      <c r="E156" s="330"/>
      <c r="F156" s="330"/>
      <c r="G156" s="330"/>
      <c r="H156" s="330"/>
      <c r="I156" s="330"/>
      <c r="J156" s="330"/>
      <c r="K156" s="330"/>
      <c r="L156" s="330"/>
      <c r="M156" s="330"/>
      <c r="N156" s="330"/>
      <c r="O156" s="330"/>
      <c r="P156" s="330"/>
      <c r="Q156" s="330"/>
      <c r="R156" s="330"/>
      <c r="S156" s="330"/>
      <c r="T156" s="330"/>
      <c r="U156" s="330"/>
      <c r="V156" s="330"/>
      <c r="W156" s="330"/>
      <c r="X156" s="330"/>
      <c r="Y156" s="330"/>
      <c r="Z156" s="330"/>
      <c r="AA156" s="330"/>
      <c r="AB156" s="330"/>
      <c r="AC156" s="330"/>
      <c r="AD156" s="330"/>
      <c r="AE156" s="330"/>
      <c r="AF156" s="330"/>
      <c r="AG156" s="330"/>
      <c r="AH156" s="330"/>
      <c r="AI156" s="330"/>
      <c r="AJ156" s="330"/>
      <c r="AK156" s="330"/>
      <c r="AL156" s="330"/>
      <c r="AM156" s="330"/>
      <c r="AN156" s="330"/>
      <c r="AO156" s="330"/>
      <c r="AP156" s="330"/>
      <c r="AQ156" s="330"/>
      <c r="AR156" s="330"/>
      <c r="AS156" s="330"/>
    </row>
    <row r="157" spans="1:45">
      <c r="A157" s="330"/>
      <c r="B157" s="330"/>
      <c r="C157" s="330"/>
      <c r="D157" s="330"/>
      <c r="E157" s="330"/>
      <c r="F157" s="330"/>
      <c r="G157" s="330"/>
      <c r="H157" s="330"/>
      <c r="I157" s="330"/>
      <c r="J157" s="330"/>
      <c r="K157" s="330"/>
      <c r="L157" s="330"/>
      <c r="M157" s="330"/>
      <c r="N157" s="330"/>
      <c r="O157" s="330"/>
      <c r="P157" s="330"/>
      <c r="Q157" s="330"/>
      <c r="R157" s="330"/>
      <c r="S157" s="330"/>
      <c r="T157" s="330"/>
      <c r="U157" s="330"/>
      <c r="V157" s="330"/>
      <c r="W157" s="330"/>
      <c r="X157" s="330"/>
      <c r="Y157" s="330"/>
      <c r="Z157" s="330"/>
      <c r="AA157" s="330"/>
      <c r="AB157" s="330"/>
      <c r="AC157" s="330"/>
      <c r="AD157" s="330"/>
      <c r="AE157" s="330"/>
      <c r="AF157" s="330"/>
      <c r="AG157" s="330"/>
      <c r="AH157" s="330"/>
      <c r="AI157" s="330"/>
      <c r="AJ157" s="330"/>
      <c r="AK157" s="330"/>
      <c r="AL157" s="330"/>
      <c r="AM157" s="330"/>
      <c r="AN157" s="330"/>
      <c r="AO157" s="330"/>
      <c r="AP157" s="330"/>
      <c r="AQ157" s="330"/>
      <c r="AR157" s="330"/>
      <c r="AS157" s="330"/>
    </row>
    <row r="158" spans="1:45">
      <c r="A158" s="330"/>
      <c r="B158" s="330"/>
      <c r="C158" s="330"/>
      <c r="D158" s="330"/>
      <c r="E158" s="330"/>
      <c r="F158" s="330"/>
      <c r="G158" s="330"/>
      <c r="H158" s="330"/>
      <c r="I158" s="330"/>
      <c r="J158" s="330"/>
      <c r="K158" s="330"/>
      <c r="L158" s="330"/>
      <c r="M158" s="330"/>
      <c r="N158" s="330"/>
      <c r="O158" s="330"/>
      <c r="P158" s="330"/>
      <c r="Q158" s="330"/>
      <c r="R158" s="330"/>
      <c r="S158" s="330"/>
      <c r="T158" s="330"/>
      <c r="U158" s="330"/>
      <c r="V158" s="330"/>
      <c r="W158" s="330"/>
      <c r="X158" s="330"/>
      <c r="Y158" s="330"/>
      <c r="Z158" s="330"/>
      <c r="AA158" s="330"/>
      <c r="AB158" s="330"/>
      <c r="AC158" s="330"/>
      <c r="AD158" s="330"/>
      <c r="AE158" s="330"/>
      <c r="AF158" s="330"/>
      <c r="AG158" s="330"/>
      <c r="AH158" s="330"/>
      <c r="AI158" s="330"/>
      <c r="AJ158" s="330"/>
      <c r="AK158" s="330"/>
      <c r="AL158" s="330"/>
      <c r="AM158" s="330"/>
      <c r="AN158" s="330"/>
      <c r="AO158" s="330"/>
      <c r="AP158" s="330"/>
      <c r="AQ158" s="330"/>
      <c r="AR158" s="330"/>
      <c r="AS158" s="330"/>
    </row>
    <row r="159" spans="1:45">
      <c r="A159" s="330"/>
      <c r="B159" s="330"/>
      <c r="C159" s="330"/>
      <c r="D159" s="330"/>
      <c r="E159" s="330"/>
      <c r="F159" s="330"/>
      <c r="G159" s="330"/>
      <c r="H159" s="330"/>
      <c r="I159" s="330"/>
      <c r="J159" s="330"/>
      <c r="K159" s="330"/>
      <c r="L159" s="330"/>
      <c r="M159" s="330"/>
      <c r="N159" s="330"/>
      <c r="O159" s="330"/>
      <c r="P159" s="330"/>
      <c r="Q159" s="330"/>
      <c r="R159" s="330"/>
      <c r="S159" s="330"/>
      <c r="T159" s="330"/>
      <c r="U159" s="330"/>
      <c r="V159" s="330"/>
      <c r="W159" s="330"/>
      <c r="X159" s="330"/>
      <c r="Y159" s="330"/>
      <c r="Z159" s="330"/>
      <c r="AA159" s="330"/>
      <c r="AB159" s="330"/>
      <c r="AC159" s="330"/>
      <c r="AD159" s="330"/>
      <c r="AE159" s="330"/>
      <c r="AF159" s="330"/>
      <c r="AG159" s="330"/>
      <c r="AH159" s="330"/>
      <c r="AI159" s="330"/>
      <c r="AJ159" s="330"/>
      <c r="AK159" s="330"/>
      <c r="AL159" s="330"/>
      <c r="AM159" s="330"/>
      <c r="AN159" s="330"/>
      <c r="AO159" s="330"/>
      <c r="AP159" s="330"/>
      <c r="AQ159" s="330"/>
      <c r="AR159" s="330"/>
      <c r="AS159" s="330"/>
    </row>
    <row r="160" spans="1:45">
      <c r="A160" s="330"/>
      <c r="B160" s="330"/>
      <c r="C160" s="330"/>
      <c r="D160" s="330"/>
      <c r="E160" s="330"/>
      <c r="F160" s="330"/>
      <c r="G160" s="330"/>
      <c r="H160" s="330"/>
      <c r="I160" s="330"/>
      <c r="J160" s="330"/>
      <c r="K160" s="330"/>
      <c r="L160" s="330"/>
      <c r="M160" s="330"/>
      <c r="N160" s="330"/>
      <c r="O160" s="330"/>
      <c r="P160" s="330"/>
      <c r="Q160" s="330"/>
      <c r="R160" s="330"/>
      <c r="S160" s="330"/>
      <c r="T160" s="330"/>
      <c r="U160" s="330"/>
      <c r="V160" s="330"/>
      <c r="W160" s="330"/>
      <c r="X160" s="330"/>
      <c r="Y160" s="330"/>
      <c r="Z160" s="330"/>
      <c r="AA160" s="330"/>
      <c r="AB160" s="330"/>
      <c r="AC160" s="330"/>
      <c r="AD160" s="330"/>
      <c r="AE160" s="330"/>
      <c r="AF160" s="330"/>
      <c r="AG160" s="330"/>
      <c r="AH160" s="330"/>
      <c r="AI160" s="330"/>
      <c r="AJ160" s="330"/>
      <c r="AK160" s="330"/>
      <c r="AL160" s="330"/>
      <c r="AM160" s="330"/>
      <c r="AN160" s="330"/>
      <c r="AO160" s="330"/>
      <c r="AP160" s="330"/>
      <c r="AQ160" s="330"/>
      <c r="AR160" s="330"/>
      <c r="AS160" s="330"/>
    </row>
    <row r="161" spans="1:45">
      <c r="A161" s="330"/>
      <c r="B161" s="330"/>
      <c r="C161" s="330"/>
      <c r="D161" s="330"/>
      <c r="E161" s="330"/>
      <c r="F161" s="330"/>
      <c r="G161" s="330"/>
      <c r="H161" s="330"/>
      <c r="I161" s="330"/>
      <c r="J161" s="330"/>
      <c r="K161" s="330"/>
      <c r="L161" s="330"/>
      <c r="M161" s="330"/>
      <c r="N161" s="330"/>
      <c r="O161" s="330"/>
      <c r="P161" s="330"/>
      <c r="Q161" s="330"/>
      <c r="R161" s="330"/>
      <c r="S161" s="330"/>
      <c r="T161" s="330"/>
      <c r="U161" s="330"/>
      <c r="V161" s="330"/>
      <c r="W161" s="330"/>
      <c r="X161" s="330"/>
      <c r="Y161" s="330"/>
      <c r="Z161" s="330"/>
      <c r="AA161" s="330"/>
      <c r="AB161" s="330"/>
      <c r="AC161" s="330"/>
      <c r="AD161" s="330"/>
      <c r="AE161" s="330"/>
      <c r="AF161" s="330"/>
      <c r="AG161" s="330"/>
      <c r="AH161" s="330"/>
      <c r="AI161" s="330"/>
      <c r="AJ161" s="330"/>
      <c r="AK161" s="330"/>
      <c r="AL161" s="330"/>
      <c r="AM161" s="330"/>
      <c r="AN161" s="330"/>
      <c r="AO161" s="330"/>
      <c r="AP161" s="330"/>
      <c r="AQ161" s="330"/>
      <c r="AR161" s="330"/>
      <c r="AS161" s="330"/>
    </row>
    <row r="162" spans="1:45">
      <c r="A162" s="330"/>
      <c r="B162" s="330"/>
      <c r="C162" s="330"/>
      <c r="D162" s="330"/>
      <c r="E162" s="330"/>
      <c r="F162" s="330"/>
      <c r="G162" s="330"/>
      <c r="H162" s="330"/>
      <c r="I162" s="330"/>
      <c r="J162" s="330"/>
      <c r="K162" s="330"/>
      <c r="L162" s="330"/>
      <c r="M162" s="330"/>
      <c r="N162" s="330"/>
      <c r="O162" s="330"/>
      <c r="P162" s="330"/>
      <c r="Q162" s="330"/>
      <c r="R162" s="330"/>
      <c r="S162" s="330"/>
      <c r="T162" s="330"/>
      <c r="U162" s="330"/>
      <c r="V162" s="330"/>
      <c r="W162" s="330"/>
      <c r="X162" s="330"/>
      <c r="Y162" s="330"/>
      <c r="Z162" s="330"/>
      <c r="AA162" s="330"/>
      <c r="AB162" s="330"/>
      <c r="AC162" s="330"/>
      <c r="AD162" s="330"/>
      <c r="AE162" s="330"/>
      <c r="AF162" s="330"/>
      <c r="AG162" s="330"/>
      <c r="AH162" s="330"/>
      <c r="AI162" s="330"/>
      <c r="AJ162" s="330"/>
      <c r="AK162" s="330"/>
      <c r="AL162" s="330"/>
      <c r="AM162" s="330"/>
      <c r="AN162" s="330"/>
      <c r="AO162" s="330"/>
      <c r="AP162" s="330"/>
      <c r="AQ162" s="330"/>
      <c r="AR162" s="330"/>
      <c r="AS162" s="330"/>
    </row>
    <row r="163" spans="1:45">
      <c r="A163" s="330"/>
      <c r="B163" s="330"/>
      <c r="C163" s="330"/>
      <c r="D163" s="330"/>
      <c r="E163" s="330"/>
      <c r="F163" s="330"/>
      <c r="G163" s="330"/>
      <c r="H163" s="330"/>
      <c r="I163" s="330"/>
      <c r="J163" s="330"/>
      <c r="K163" s="330"/>
      <c r="L163" s="330"/>
      <c r="M163" s="330"/>
      <c r="N163" s="330"/>
      <c r="O163" s="330"/>
      <c r="P163" s="330"/>
      <c r="Q163" s="330"/>
      <c r="R163" s="330"/>
      <c r="S163" s="330"/>
      <c r="T163" s="330"/>
      <c r="U163" s="330"/>
      <c r="V163" s="330"/>
      <c r="W163" s="330"/>
      <c r="X163" s="330"/>
      <c r="Y163" s="330"/>
      <c r="Z163" s="330"/>
      <c r="AA163" s="330"/>
      <c r="AB163" s="330"/>
      <c r="AC163" s="330"/>
      <c r="AD163" s="330"/>
      <c r="AE163" s="330"/>
      <c r="AF163" s="330"/>
      <c r="AG163" s="330"/>
      <c r="AH163" s="330"/>
      <c r="AI163" s="330"/>
      <c r="AJ163" s="330"/>
      <c r="AK163" s="330"/>
      <c r="AL163" s="330"/>
      <c r="AM163" s="330"/>
      <c r="AN163" s="330"/>
      <c r="AO163" s="330"/>
      <c r="AP163" s="330"/>
      <c r="AQ163" s="330"/>
      <c r="AR163" s="330"/>
      <c r="AS163" s="330"/>
    </row>
    <row r="164" spans="1:45">
      <c r="A164" s="330"/>
      <c r="B164" s="330"/>
      <c r="C164" s="330"/>
      <c r="D164" s="330"/>
      <c r="E164" s="330"/>
      <c r="F164" s="330"/>
      <c r="G164" s="330"/>
      <c r="H164" s="330"/>
      <c r="I164" s="330"/>
      <c r="J164" s="330"/>
      <c r="K164" s="330"/>
      <c r="L164" s="330"/>
      <c r="M164" s="330"/>
      <c r="N164" s="330"/>
      <c r="O164" s="330"/>
      <c r="P164" s="330"/>
      <c r="Q164" s="330"/>
      <c r="R164" s="330"/>
      <c r="S164" s="330"/>
      <c r="T164" s="330"/>
      <c r="U164" s="330"/>
      <c r="V164" s="330"/>
      <c r="W164" s="330"/>
      <c r="X164" s="330"/>
      <c r="Y164" s="330"/>
      <c r="Z164" s="330"/>
      <c r="AA164" s="330"/>
      <c r="AB164" s="330"/>
      <c r="AC164" s="330"/>
      <c r="AD164" s="330"/>
      <c r="AE164" s="330"/>
      <c r="AF164" s="330"/>
      <c r="AG164" s="330"/>
      <c r="AH164" s="330"/>
      <c r="AI164" s="330"/>
      <c r="AJ164" s="330"/>
      <c r="AK164" s="330"/>
      <c r="AL164" s="330"/>
      <c r="AM164" s="330"/>
      <c r="AN164" s="330"/>
      <c r="AO164" s="330"/>
      <c r="AP164" s="330"/>
      <c r="AQ164" s="330"/>
      <c r="AR164" s="330"/>
      <c r="AS164" s="330"/>
    </row>
    <row r="165" spans="1:45">
      <c r="A165" s="330"/>
      <c r="B165" s="330"/>
      <c r="C165" s="330"/>
      <c r="D165" s="330"/>
      <c r="E165" s="330"/>
      <c r="F165" s="330"/>
      <c r="G165" s="330"/>
      <c r="H165" s="330"/>
      <c r="I165" s="330"/>
      <c r="J165" s="330"/>
      <c r="K165" s="330"/>
      <c r="L165" s="330"/>
      <c r="M165" s="330"/>
      <c r="N165" s="330"/>
      <c r="O165" s="330"/>
      <c r="P165" s="330"/>
      <c r="Q165" s="330"/>
      <c r="R165" s="330"/>
      <c r="S165" s="330"/>
      <c r="T165" s="330"/>
      <c r="U165" s="330"/>
      <c r="V165" s="330"/>
      <c r="W165" s="330"/>
      <c r="X165" s="330"/>
      <c r="Y165" s="330"/>
      <c r="Z165" s="330"/>
      <c r="AA165" s="330"/>
      <c r="AB165" s="330"/>
      <c r="AC165" s="330"/>
      <c r="AD165" s="330"/>
      <c r="AE165" s="330"/>
      <c r="AF165" s="330"/>
      <c r="AG165" s="330"/>
      <c r="AH165" s="330"/>
      <c r="AI165" s="330"/>
      <c r="AJ165" s="330"/>
      <c r="AK165" s="330"/>
      <c r="AL165" s="330"/>
      <c r="AM165" s="330"/>
      <c r="AN165" s="330"/>
      <c r="AO165" s="330"/>
      <c r="AP165" s="330"/>
      <c r="AQ165" s="330"/>
      <c r="AR165" s="330"/>
      <c r="AS165" s="330"/>
    </row>
    <row r="166" spans="1:45">
      <c r="A166" s="330"/>
      <c r="B166" s="330"/>
      <c r="C166" s="330"/>
      <c r="D166" s="330"/>
      <c r="E166" s="330"/>
      <c r="F166" s="330"/>
      <c r="G166" s="330"/>
      <c r="H166" s="330"/>
      <c r="I166" s="330"/>
      <c r="J166" s="330"/>
      <c r="K166" s="330"/>
      <c r="L166" s="330"/>
      <c r="M166" s="330"/>
      <c r="N166" s="330"/>
      <c r="O166" s="330"/>
      <c r="P166" s="330"/>
      <c r="Q166" s="330"/>
      <c r="R166" s="330"/>
      <c r="S166" s="330"/>
      <c r="T166" s="330"/>
      <c r="U166" s="330"/>
      <c r="V166" s="330"/>
      <c r="W166" s="330"/>
      <c r="X166" s="330"/>
      <c r="Y166" s="330"/>
      <c r="Z166" s="330"/>
      <c r="AA166" s="330"/>
      <c r="AB166" s="330"/>
      <c r="AC166" s="330"/>
      <c r="AD166" s="330"/>
      <c r="AE166" s="330"/>
      <c r="AF166" s="330"/>
      <c r="AG166" s="330"/>
      <c r="AH166" s="330"/>
      <c r="AI166" s="330"/>
      <c r="AJ166" s="330"/>
      <c r="AK166" s="330"/>
      <c r="AL166" s="330"/>
      <c r="AM166" s="330"/>
      <c r="AN166" s="330"/>
      <c r="AO166" s="330"/>
      <c r="AP166" s="330"/>
      <c r="AQ166" s="330"/>
      <c r="AR166" s="330"/>
      <c r="AS166" s="330"/>
    </row>
    <row r="167" spans="1:45">
      <c r="A167" s="330"/>
      <c r="B167" s="330"/>
      <c r="C167" s="330"/>
      <c r="D167" s="330"/>
      <c r="E167" s="330"/>
      <c r="F167" s="330"/>
      <c r="G167" s="330"/>
      <c r="H167" s="330"/>
      <c r="I167" s="330"/>
      <c r="J167" s="330"/>
      <c r="K167" s="330"/>
      <c r="L167" s="330"/>
      <c r="M167" s="330"/>
      <c r="N167" s="330"/>
      <c r="O167" s="330"/>
      <c r="P167" s="330"/>
      <c r="Q167" s="330"/>
      <c r="R167" s="330"/>
      <c r="S167" s="330"/>
      <c r="T167" s="330"/>
      <c r="U167" s="330"/>
      <c r="V167" s="330"/>
      <c r="W167" s="330"/>
      <c r="X167" s="330"/>
      <c r="Y167" s="330"/>
      <c r="Z167" s="330"/>
      <c r="AA167" s="330"/>
      <c r="AB167" s="330"/>
      <c r="AC167" s="330"/>
      <c r="AD167" s="330"/>
      <c r="AE167" s="330"/>
      <c r="AF167" s="330"/>
      <c r="AG167" s="330"/>
      <c r="AH167" s="330"/>
      <c r="AI167" s="330"/>
      <c r="AJ167" s="330"/>
      <c r="AK167" s="330"/>
      <c r="AL167" s="330"/>
      <c r="AM167" s="330"/>
      <c r="AN167" s="330"/>
      <c r="AO167" s="330"/>
      <c r="AP167" s="330"/>
      <c r="AQ167" s="330"/>
      <c r="AR167" s="330"/>
      <c r="AS167" s="330"/>
    </row>
    <row r="168" spans="1:45">
      <c r="A168" s="330"/>
      <c r="B168" s="330"/>
      <c r="C168" s="330"/>
      <c r="D168" s="330"/>
      <c r="E168" s="330"/>
      <c r="F168" s="330"/>
      <c r="G168" s="330"/>
      <c r="H168" s="330"/>
      <c r="I168" s="330"/>
      <c r="J168" s="330"/>
      <c r="K168" s="330"/>
      <c r="L168" s="330"/>
      <c r="M168" s="330"/>
      <c r="N168" s="330"/>
      <c r="O168" s="330"/>
      <c r="P168" s="330"/>
      <c r="Q168" s="330"/>
      <c r="R168" s="330"/>
      <c r="S168" s="330"/>
      <c r="T168" s="330"/>
      <c r="U168" s="330"/>
      <c r="V168" s="330"/>
      <c r="W168" s="330"/>
      <c r="X168" s="330"/>
      <c r="Y168" s="330"/>
      <c r="Z168" s="330"/>
      <c r="AA168" s="330"/>
      <c r="AB168" s="330"/>
      <c r="AC168" s="330"/>
      <c r="AD168" s="330"/>
      <c r="AE168" s="330"/>
      <c r="AF168" s="330"/>
      <c r="AG168" s="330"/>
      <c r="AH168" s="330"/>
      <c r="AI168" s="330"/>
      <c r="AJ168" s="330"/>
      <c r="AK168" s="330"/>
      <c r="AL168" s="330"/>
      <c r="AM168" s="330"/>
      <c r="AN168" s="330"/>
      <c r="AO168" s="330"/>
      <c r="AP168" s="330"/>
      <c r="AQ168" s="330"/>
      <c r="AR168" s="330"/>
      <c r="AS168" s="330"/>
    </row>
    <row r="169" spans="1:45">
      <c r="A169" s="330"/>
      <c r="B169" s="330"/>
      <c r="C169" s="330"/>
      <c r="D169" s="330"/>
      <c r="E169" s="330"/>
      <c r="F169" s="330"/>
      <c r="G169" s="330"/>
      <c r="H169" s="330"/>
      <c r="I169" s="330"/>
      <c r="J169" s="330"/>
      <c r="K169" s="330"/>
      <c r="L169" s="330"/>
      <c r="M169" s="330"/>
      <c r="N169" s="330"/>
      <c r="O169" s="330"/>
      <c r="P169" s="330"/>
      <c r="Q169" s="330"/>
      <c r="R169" s="330"/>
      <c r="S169" s="330"/>
      <c r="T169" s="330"/>
      <c r="U169" s="330"/>
      <c r="V169" s="330"/>
      <c r="W169" s="330"/>
      <c r="X169" s="330"/>
      <c r="Y169" s="330"/>
      <c r="Z169" s="330"/>
      <c r="AA169" s="330"/>
      <c r="AB169" s="330"/>
      <c r="AC169" s="330"/>
      <c r="AD169" s="330"/>
      <c r="AE169" s="330"/>
      <c r="AF169" s="330"/>
      <c r="AG169" s="330"/>
      <c r="AH169" s="330"/>
      <c r="AI169" s="330"/>
      <c r="AJ169" s="330"/>
      <c r="AK169" s="330"/>
      <c r="AL169" s="330"/>
      <c r="AM169" s="330"/>
      <c r="AN169" s="330"/>
      <c r="AO169" s="330"/>
      <c r="AP169" s="330"/>
      <c r="AQ169" s="330"/>
      <c r="AR169" s="330"/>
      <c r="AS169" s="330"/>
    </row>
    <row r="170" spans="1:45">
      <c r="A170" s="330"/>
      <c r="B170" s="330"/>
      <c r="C170" s="330"/>
      <c r="D170" s="330"/>
      <c r="E170" s="330"/>
      <c r="F170" s="330"/>
      <c r="G170" s="330"/>
      <c r="H170" s="330"/>
      <c r="I170" s="330"/>
      <c r="J170" s="330"/>
      <c r="K170" s="330"/>
      <c r="L170" s="330"/>
      <c r="M170" s="330"/>
      <c r="N170" s="330"/>
      <c r="O170" s="330"/>
      <c r="P170" s="330"/>
      <c r="Q170" s="330"/>
      <c r="R170" s="330"/>
      <c r="S170" s="330"/>
      <c r="T170" s="330"/>
      <c r="U170" s="330"/>
      <c r="V170" s="330"/>
      <c r="W170" s="330"/>
      <c r="X170" s="330"/>
      <c r="Y170" s="330"/>
      <c r="Z170" s="330"/>
      <c r="AA170" s="330"/>
      <c r="AB170" s="330"/>
      <c r="AC170" s="330"/>
      <c r="AD170" s="330"/>
      <c r="AE170" s="330"/>
      <c r="AF170" s="330"/>
      <c r="AG170" s="330"/>
      <c r="AH170" s="330"/>
      <c r="AI170" s="330"/>
      <c r="AJ170" s="330"/>
      <c r="AK170" s="330"/>
      <c r="AL170" s="330"/>
      <c r="AM170" s="330"/>
      <c r="AN170" s="330"/>
      <c r="AO170" s="330"/>
      <c r="AP170" s="330"/>
      <c r="AQ170" s="330"/>
      <c r="AR170" s="330"/>
      <c r="AS170" s="330"/>
    </row>
    <row r="171" spans="1:45">
      <c r="A171" s="330"/>
      <c r="B171" s="330"/>
      <c r="C171" s="330"/>
      <c r="D171" s="330"/>
      <c r="E171" s="330"/>
      <c r="F171" s="330"/>
      <c r="G171" s="330"/>
      <c r="H171" s="330"/>
      <c r="I171" s="330"/>
      <c r="J171" s="330"/>
      <c r="K171" s="330"/>
      <c r="L171" s="330"/>
      <c r="M171" s="330"/>
      <c r="N171" s="330"/>
      <c r="O171" s="330"/>
      <c r="P171" s="330"/>
      <c r="Q171" s="330"/>
      <c r="R171" s="330"/>
      <c r="S171" s="330"/>
      <c r="T171" s="330"/>
      <c r="U171" s="330"/>
      <c r="V171" s="330"/>
      <c r="W171" s="330"/>
      <c r="X171" s="330"/>
      <c r="Y171" s="330"/>
      <c r="Z171" s="330"/>
      <c r="AA171" s="330"/>
      <c r="AB171" s="330"/>
      <c r="AC171" s="330"/>
      <c r="AD171" s="330"/>
      <c r="AE171" s="330"/>
      <c r="AF171" s="330"/>
      <c r="AG171" s="330"/>
      <c r="AH171" s="330"/>
      <c r="AI171" s="330"/>
      <c r="AJ171" s="330"/>
      <c r="AK171" s="330"/>
      <c r="AL171" s="330"/>
      <c r="AM171" s="330"/>
      <c r="AN171" s="330"/>
      <c r="AO171" s="330"/>
      <c r="AP171" s="330"/>
      <c r="AQ171" s="330"/>
      <c r="AR171" s="330"/>
      <c r="AS171" s="330"/>
    </row>
    <row r="172" spans="1:45">
      <c r="A172" s="330"/>
      <c r="B172" s="330"/>
      <c r="C172" s="330"/>
      <c r="D172" s="330"/>
      <c r="E172" s="330"/>
      <c r="F172" s="330"/>
      <c r="G172" s="330"/>
      <c r="H172" s="330"/>
      <c r="I172" s="330"/>
      <c r="J172" s="330"/>
      <c r="K172" s="330"/>
      <c r="L172" s="330"/>
      <c r="M172" s="330"/>
      <c r="N172" s="330"/>
      <c r="O172" s="330"/>
      <c r="P172" s="330"/>
      <c r="Q172" s="330"/>
      <c r="R172" s="330"/>
      <c r="S172" s="330"/>
      <c r="T172" s="330"/>
      <c r="U172" s="330"/>
      <c r="V172" s="330"/>
      <c r="W172" s="330"/>
      <c r="X172" s="330"/>
      <c r="Y172" s="330"/>
      <c r="Z172" s="330"/>
      <c r="AA172" s="330"/>
      <c r="AB172" s="330"/>
      <c r="AC172" s="330"/>
      <c r="AD172" s="330"/>
      <c r="AE172" s="330"/>
      <c r="AF172" s="330"/>
      <c r="AG172" s="330"/>
      <c r="AH172" s="330"/>
      <c r="AI172" s="330"/>
      <c r="AJ172" s="330"/>
      <c r="AK172" s="330"/>
      <c r="AL172" s="330"/>
      <c r="AM172" s="330"/>
      <c r="AN172" s="330"/>
      <c r="AO172" s="330"/>
      <c r="AP172" s="330"/>
      <c r="AQ172" s="330"/>
      <c r="AR172" s="330"/>
      <c r="AS172" s="330"/>
    </row>
    <row r="173" spans="1:45">
      <c r="A173" s="330"/>
      <c r="B173" s="330"/>
      <c r="C173" s="330"/>
      <c r="D173" s="330"/>
      <c r="E173" s="330"/>
      <c r="F173" s="330"/>
      <c r="G173" s="330"/>
      <c r="H173" s="330"/>
      <c r="I173" s="330"/>
      <c r="J173" s="330"/>
      <c r="K173" s="330"/>
      <c r="L173" s="330"/>
      <c r="M173" s="330"/>
      <c r="N173" s="330"/>
      <c r="O173" s="330"/>
      <c r="P173" s="330"/>
      <c r="Q173" s="330"/>
      <c r="R173" s="330"/>
      <c r="S173" s="330"/>
      <c r="T173" s="330"/>
      <c r="U173" s="330"/>
      <c r="V173" s="330"/>
      <c r="W173" s="330"/>
      <c r="X173" s="330"/>
      <c r="Y173" s="330"/>
      <c r="Z173" s="330"/>
      <c r="AA173" s="330"/>
      <c r="AB173" s="330"/>
      <c r="AC173" s="330"/>
      <c r="AD173" s="330"/>
      <c r="AE173" s="330"/>
      <c r="AF173" s="330"/>
      <c r="AG173" s="330"/>
      <c r="AH173" s="330"/>
      <c r="AI173" s="330"/>
      <c r="AJ173" s="330"/>
      <c r="AK173" s="330"/>
      <c r="AL173" s="330"/>
      <c r="AM173" s="330"/>
      <c r="AN173" s="330"/>
      <c r="AO173" s="330"/>
      <c r="AP173" s="330"/>
      <c r="AQ173" s="330"/>
      <c r="AR173" s="330"/>
      <c r="AS173" s="330"/>
    </row>
    <row r="174" spans="1:45">
      <c r="A174" s="330"/>
      <c r="B174" s="330"/>
      <c r="C174" s="330"/>
      <c r="D174" s="330"/>
      <c r="E174" s="330"/>
      <c r="F174" s="330"/>
      <c r="G174" s="330"/>
      <c r="H174" s="330"/>
      <c r="I174" s="330"/>
      <c r="J174" s="330"/>
      <c r="K174" s="330"/>
      <c r="L174" s="330"/>
      <c r="M174" s="330"/>
      <c r="N174" s="330"/>
      <c r="O174" s="330"/>
      <c r="P174" s="330"/>
      <c r="Q174" s="330"/>
      <c r="R174" s="330"/>
      <c r="S174" s="330"/>
      <c r="T174" s="330"/>
      <c r="U174" s="330"/>
      <c r="V174" s="330"/>
      <c r="W174" s="330"/>
      <c r="X174" s="330"/>
      <c r="Y174" s="330"/>
      <c r="Z174" s="330"/>
      <c r="AA174" s="330"/>
      <c r="AB174" s="330"/>
      <c r="AC174" s="330"/>
      <c r="AD174" s="330"/>
      <c r="AE174" s="330"/>
      <c r="AF174" s="330"/>
      <c r="AG174" s="330"/>
      <c r="AH174" s="330"/>
      <c r="AI174" s="330"/>
      <c r="AJ174" s="330"/>
      <c r="AK174" s="330"/>
      <c r="AL174" s="330"/>
      <c r="AM174" s="330"/>
      <c r="AN174" s="330"/>
      <c r="AO174" s="330"/>
      <c r="AP174" s="330"/>
      <c r="AQ174" s="330"/>
      <c r="AR174" s="330"/>
      <c r="AS174" s="330"/>
    </row>
    <row r="175" spans="1:45">
      <c r="A175" s="330"/>
      <c r="B175" s="330"/>
      <c r="C175" s="330"/>
      <c r="D175" s="330"/>
      <c r="E175" s="330"/>
      <c r="F175" s="330"/>
      <c r="G175" s="330"/>
      <c r="H175" s="330"/>
      <c r="I175" s="330"/>
      <c r="J175" s="330"/>
      <c r="K175" s="330"/>
      <c r="L175" s="330"/>
      <c r="M175" s="330"/>
      <c r="N175" s="330"/>
      <c r="O175" s="330"/>
      <c r="P175" s="330"/>
      <c r="Q175" s="330"/>
      <c r="R175" s="330"/>
      <c r="S175" s="330"/>
      <c r="T175" s="330"/>
      <c r="U175" s="330"/>
      <c r="V175" s="330"/>
      <c r="W175" s="330"/>
      <c r="X175" s="330"/>
      <c r="Y175" s="330"/>
      <c r="Z175" s="330"/>
      <c r="AA175" s="330"/>
      <c r="AB175" s="330"/>
      <c r="AC175" s="330"/>
      <c r="AD175" s="330"/>
      <c r="AE175" s="330"/>
      <c r="AF175" s="330"/>
      <c r="AG175" s="330"/>
      <c r="AH175" s="330"/>
      <c r="AI175" s="330"/>
      <c r="AJ175" s="330"/>
      <c r="AK175" s="330"/>
      <c r="AL175" s="330"/>
      <c r="AM175" s="330"/>
      <c r="AN175" s="330"/>
      <c r="AO175" s="330"/>
      <c r="AP175" s="330"/>
      <c r="AQ175" s="330"/>
      <c r="AR175" s="330"/>
      <c r="AS175" s="330"/>
    </row>
    <row r="176" spans="1:45">
      <c r="A176" s="330"/>
      <c r="B176" s="330"/>
      <c r="C176" s="330"/>
      <c r="D176" s="330"/>
      <c r="E176" s="330"/>
      <c r="F176" s="330"/>
      <c r="G176" s="330"/>
      <c r="H176" s="330"/>
      <c r="I176" s="330"/>
      <c r="J176" s="330"/>
      <c r="K176" s="330"/>
      <c r="L176" s="330"/>
      <c r="M176" s="330"/>
      <c r="N176" s="330"/>
      <c r="O176" s="330"/>
      <c r="P176" s="330"/>
      <c r="Q176" s="330"/>
      <c r="R176" s="330"/>
      <c r="S176" s="330"/>
      <c r="T176" s="330"/>
      <c r="U176" s="330"/>
      <c r="V176" s="330"/>
      <c r="W176" s="330"/>
      <c r="X176" s="330"/>
      <c r="Y176" s="330"/>
      <c r="Z176" s="330"/>
      <c r="AA176" s="330"/>
      <c r="AB176" s="330"/>
      <c r="AC176" s="330"/>
      <c r="AD176" s="330"/>
      <c r="AE176" s="330"/>
      <c r="AF176" s="330"/>
      <c r="AG176" s="330"/>
      <c r="AH176" s="330"/>
      <c r="AI176" s="330"/>
      <c r="AJ176" s="330"/>
      <c r="AK176" s="330"/>
      <c r="AL176" s="330"/>
      <c r="AM176" s="330"/>
      <c r="AN176" s="330"/>
      <c r="AO176" s="330"/>
      <c r="AP176" s="330"/>
      <c r="AQ176" s="330"/>
      <c r="AR176" s="330"/>
      <c r="AS176" s="330"/>
    </row>
    <row r="177" spans="1:45">
      <c r="A177" s="330"/>
      <c r="B177" s="330"/>
      <c r="C177" s="330"/>
      <c r="D177" s="330"/>
      <c r="E177" s="330"/>
      <c r="F177" s="330"/>
      <c r="G177" s="330"/>
      <c r="H177" s="330"/>
      <c r="I177" s="330"/>
      <c r="J177" s="330"/>
      <c r="K177" s="330"/>
      <c r="L177" s="330"/>
      <c r="M177" s="330"/>
      <c r="N177" s="330"/>
      <c r="O177" s="330"/>
      <c r="P177" s="330"/>
      <c r="Q177" s="330"/>
      <c r="R177" s="330"/>
      <c r="S177" s="330"/>
      <c r="T177" s="330"/>
      <c r="U177" s="330"/>
      <c r="V177" s="330"/>
      <c r="W177" s="330"/>
      <c r="X177" s="330"/>
      <c r="Y177" s="330"/>
      <c r="Z177" s="330"/>
      <c r="AA177" s="330"/>
      <c r="AB177" s="330"/>
      <c r="AC177" s="330"/>
      <c r="AD177" s="330"/>
      <c r="AE177" s="330"/>
      <c r="AF177" s="330"/>
      <c r="AG177" s="330"/>
      <c r="AH177" s="330"/>
      <c r="AI177" s="330"/>
      <c r="AJ177" s="330"/>
      <c r="AK177" s="330"/>
      <c r="AL177" s="330"/>
      <c r="AM177" s="330"/>
      <c r="AN177" s="330"/>
      <c r="AO177" s="330"/>
      <c r="AP177" s="330"/>
      <c r="AQ177" s="330"/>
      <c r="AR177" s="330"/>
      <c r="AS177" s="330"/>
    </row>
    <row r="178" spans="1:45">
      <c r="A178" s="330"/>
      <c r="B178" s="330"/>
      <c r="C178" s="330"/>
      <c r="D178" s="330"/>
      <c r="E178" s="330"/>
      <c r="F178" s="330"/>
      <c r="G178" s="330"/>
      <c r="H178" s="330"/>
      <c r="I178" s="330"/>
      <c r="J178" s="330"/>
      <c r="K178" s="330"/>
      <c r="L178" s="330"/>
      <c r="M178" s="330"/>
      <c r="N178" s="330"/>
      <c r="O178" s="330"/>
      <c r="P178" s="330"/>
      <c r="Q178" s="330"/>
      <c r="R178" s="330"/>
      <c r="S178" s="330"/>
      <c r="T178" s="330"/>
      <c r="U178" s="330"/>
      <c r="V178" s="330"/>
      <c r="W178" s="330"/>
      <c r="X178" s="330"/>
      <c r="Y178" s="330"/>
      <c r="Z178" s="330"/>
      <c r="AA178" s="330"/>
      <c r="AB178" s="330"/>
      <c r="AC178" s="330"/>
      <c r="AD178" s="330"/>
      <c r="AE178" s="330"/>
      <c r="AF178" s="330"/>
      <c r="AG178" s="330"/>
      <c r="AH178" s="330"/>
      <c r="AI178" s="330"/>
      <c r="AJ178" s="330"/>
      <c r="AK178" s="330"/>
      <c r="AL178" s="330"/>
      <c r="AM178" s="330"/>
      <c r="AN178" s="330"/>
      <c r="AO178" s="330"/>
      <c r="AP178" s="330"/>
      <c r="AQ178" s="330"/>
      <c r="AR178" s="330"/>
      <c r="AS178" s="330"/>
    </row>
    <row r="179" spans="1:45">
      <c r="A179" s="330"/>
      <c r="B179" s="330"/>
      <c r="C179" s="330"/>
      <c r="D179" s="330"/>
      <c r="E179" s="330"/>
      <c r="F179" s="330"/>
      <c r="G179" s="330"/>
      <c r="H179" s="330"/>
      <c r="I179" s="330"/>
      <c r="J179" s="330"/>
      <c r="K179" s="330"/>
      <c r="L179" s="330"/>
      <c r="M179" s="330"/>
      <c r="N179" s="330"/>
      <c r="O179" s="330"/>
      <c r="P179" s="330"/>
      <c r="Q179" s="330"/>
      <c r="R179" s="330"/>
      <c r="S179" s="330"/>
      <c r="T179" s="330"/>
      <c r="U179" s="330"/>
      <c r="V179" s="330"/>
      <c r="W179" s="330"/>
      <c r="X179" s="330"/>
      <c r="Y179" s="330"/>
      <c r="Z179" s="330"/>
      <c r="AA179" s="330"/>
      <c r="AB179" s="330"/>
      <c r="AC179" s="330"/>
      <c r="AD179" s="330"/>
      <c r="AE179" s="330"/>
      <c r="AF179" s="330"/>
      <c r="AG179" s="330"/>
      <c r="AH179" s="330"/>
      <c r="AI179" s="330"/>
      <c r="AJ179" s="330"/>
      <c r="AK179" s="330"/>
      <c r="AL179" s="330"/>
      <c r="AM179" s="330"/>
      <c r="AN179" s="330"/>
      <c r="AO179" s="330"/>
      <c r="AP179" s="330"/>
      <c r="AQ179" s="330"/>
      <c r="AR179" s="330"/>
      <c r="AS179" s="330"/>
    </row>
    <row r="180" spans="1:45">
      <c r="A180" s="330"/>
      <c r="B180" s="330"/>
      <c r="C180" s="330"/>
      <c r="D180" s="330"/>
      <c r="E180" s="330"/>
      <c r="F180" s="330"/>
      <c r="G180" s="330"/>
      <c r="H180" s="330"/>
      <c r="I180" s="330"/>
      <c r="J180" s="330"/>
      <c r="K180" s="330"/>
      <c r="L180" s="330"/>
      <c r="M180" s="330"/>
      <c r="N180" s="330"/>
      <c r="O180" s="330"/>
      <c r="P180" s="330"/>
      <c r="Q180" s="330"/>
      <c r="R180" s="330"/>
      <c r="S180" s="330"/>
      <c r="T180" s="330"/>
      <c r="U180" s="330"/>
      <c r="V180" s="330"/>
      <c r="W180" s="330"/>
      <c r="X180" s="330"/>
      <c r="Y180" s="330"/>
      <c r="Z180" s="330"/>
      <c r="AA180" s="330"/>
      <c r="AB180" s="330"/>
      <c r="AC180" s="330"/>
      <c r="AD180" s="330"/>
      <c r="AE180" s="330"/>
      <c r="AF180" s="330"/>
      <c r="AG180" s="330"/>
      <c r="AH180" s="330"/>
      <c r="AI180" s="330"/>
      <c r="AJ180" s="330"/>
      <c r="AK180" s="330"/>
      <c r="AL180" s="330"/>
      <c r="AM180" s="330"/>
      <c r="AN180" s="330"/>
      <c r="AO180" s="330"/>
      <c r="AP180" s="330"/>
      <c r="AQ180" s="330"/>
      <c r="AR180" s="330"/>
      <c r="AS180" s="330"/>
    </row>
    <row r="181" spans="1:45">
      <c r="A181" s="330"/>
      <c r="B181" s="330"/>
      <c r="C181" s="330"/>
      <c r="D181" s="330"/>
      <c r="E181" s="330"/>
      <c r="F181" s="330"/>
      <c r="G181" s="330"/>
      <c r="H181" s="330"/>
      <c r="I181" s="330"/>
      <c r="J181" s="330"/>
      <c r="K181" s="330"/>
      <c r="L181" s="330"/>
      <c r="M181" s="330"/>
      <c r="N181" s="330"/>
      <c r="O181" s="330"/>
      <c r="P181" s="330"/>
      <c r="Q181" s="330"/>
      <c r="R181" s="330"/>
      <c r="S181" s="330"/>
      <c r="T181" s="330"/>
      <c r="U181" s="330"/>
      <c r="V181" s="330"/>
      <c r="W181" s="330"/>
      <c r="X181" s="330"/>
      <c r="Y181" s="330"/>
      <c r="Z181" s="330"/>
      <c r="AA181" s="330"/>
      <c r="AB181" s="330"/>
      <c r="AC181" s="330"/>
      <c r="AD181" s="330"/>
      <c r="AE181" s="330"/>
      <c r="AF181" s="330"/>
      <c r="AG181" s="330"/>
      <c r="AH181" s="330"/>
      <c r="AI181" s="330"/>
      <c r="AJ181" s="330"/>
      <c r="AK181" s="330"/>
      <c r="AL181" s="330"/>
      <c r="AM181" s="330"/>
      <c r="AN181" s="330"/>
      <c r="AO181" s="330"/>
      <c r="AP181" s="330"/>
      <c r="AQ181" s="330"/>
      <c r="AR181" s="330"/>
      <c r="AS181" s="330"/>
    </row>
    <row r="182" spans="1:45">
      <c r="A182" s="330"/>
      <c r="B182" s="330"/>
      <c r="C182" s="330"/>
      <c r="D182" s="330"/>
      <c r="E182" s="330"/>
      <c r="F182" s="330"/>
      <c r="G182" s="330"/>
      <c r="H182" s="330"/>
      <c r="I182" s="330"/>
      <c r="J182" s="330"/>
      <c r="K182" s="330"/>
      <c r="L182" s="330"/>
      <c r="M182" s="330"/>
      <c r="N182" s="330"/>
      <c r="O182" s="330"/>
      <c r="P182" s="330"/>
      <c r="Q182" s="330"/>
      <c r="R182" s="330"/>
      <c r="S182" s="330"/>
      <c r="T182" s="330"/>
      <c r="U182" s="330"/>
      <c r="V182" s="330"/>
      <c r="W182" s="330"/>
      <c r="X182" s="330"/>
      <c r="Y182" s="330"/>
      <c r="Z182" s="330"/>
      <c r="AA182" s="330"/>
      <c r="AB182" s="330"/>
      <c r="AC182" s="330"/>
      <c r="AD182" s="330"/>
      <c r="AE182" s="330"/>
      <c r="AF182" s="330"/>
      <c r="AG182" s="330"/>
      <c r="AH182" s="330"/>
      <c r="AI182" s="330"/>
      <c r="AJ182" s="330"/>
      <c r="AK182" s="330"/>
      <c r="AL182" s="330"/>
      <c r="AM182" s="330"/>
      <c r="AN182" s="330"/>
      <c r="AO182" s="330"/>
      <c r="AP182" s="330"/>
      <c r="AQ182" s="330"/>
      <c r="AR182" s="330"/>
      <c r="AS182" s="330"/>
    </row>
    <row r="183" spans="1:45">
      <c r="A183" s="330"/>
      <c r="B183" s="330"/>
      <c r="C183" s="330"/>
      <c r="D183" s="330"/>
      <c r="E183" s="330"/>
      <c r="F183" s="330"/>
      <c r="G183" s="330"/>
      <c r="H183" s="330"/>
      <c r="I183" s="330"/>
      <c r="J183" s="330"/>
      <c r="K183" s="330"/>
      <c r="L183" s="330"/>
      <c r="M183" s="330"/>
      <c r="N183" s="330"/>
      <c r="O183" s="330"/>
      <c r="P183" s="330"/>
      <c r="Q183" s="330"/>
      <c r="R183" s="330"/>
      <c r="S183" s="330"/>
      <c r="T183" s="330"/>
      <c r="U183" s="330"/>
      <c r="V183" s="330"/>
      <c r="W183" s="330"/>
      <c r="X183" s="330"/>
      <c r="Y183" s="330"/>
      <c r="Z183" s="330"/>
      <c r="AA183" s="330"/>
      <c r="AB183" s="330"/>
      <c r="AC183" s="330"/>
      <c r="AD183" s="330"/>
      <c r="AE183" s="330"/>
      <c r="AF183" s="330"/>
      <c r="AG183" s="330"/>
      <c r="AH183" s="330"/>
      <c r="AI183" s="330"/>
      <c r="AJ183" s="330"/>
      <c r="AK183" s="330"/>
      <c r="AL183" s="330"/>
      <c r="AM183" s="330"/>
      <c r="AN183" s="330"/>
      <c r="AO183" s="330"/>
      <c r="AP183" s="330"/>
      <c r="AQ183" s="330"/>
      <c r="AR183" s="330"/>
      <c r="AS183" s="330"/>
    </row>
    <row r="184" spans="1:45">
      <c r="A184" s="330"/>
      <c r="B184" s="330"/>
      <c r="C184" s="330"/>
      <c r="D184" s="330"/>
      <c r="E184" s="330"/>
      <c r="F184" s="330"/>
      <c r="G184" s="330"/>
      <c r="H184" s="330"/>
      <c r="I184" s="330"/>
      <c r="J184" s="330"/>
      <c r="K184" s="330"/>
      <c r="L184" s="330"/>
      <c r="M184" s="330"/>
      <c r="N184" s="330"/>
      <c r="O184" s="330"/>
      <c r="P184" s="330"/>
      <c r="Q184" s="330"/>
      <c r="R184" s="330"/>
      <c r="S184" s="330"/>
      <c r="T184" s="330"/>
      <c r="U184" s="330"/>
      <c r="V184" s="330"/>
      <c r="W184" s="330"/>
      <c r="X184" s="330"/>
      <c r="Y184" s="330"/>
      <c r="Z184" s="330"/>
      <c r="AA184" s="330"/>
      <c r="AB184" s="330"/>
      <c r="AC184" s="330"/>
      <c r="AD184" s="330"/>
      <c r="AE184" s="330"/>
      <c r="AF184" s="330"/>
      <c r="AG184" s="330"/>
      <c r="AH184" s="330"/>
      <c r="AI184" s="330"/>
      <c r="AJ184" s="330"/>
      <c r="AK184" s="330"/>
      <c r="AL184" s="330"/>
      <c r="AM184" s="330"/>
      <c r="AN184" s="330"/>
      <c r="AO184" s="330"/>
      <c r="AP184" s="330"/>
      <c r="AQ184" s="330"/>
      <c r="AR184" s="330"/>
      <c r="AS184" s="330"/>
    </row>
    <row r="185" spans="1:45">
      <c r="A185" s="330"/>
      <c r="B185" s="330"/>
      <c r="C185" s="330"/>
      <c r="D185" s="330"/>
      <c r="E185" s="330"/>
      <c r="F185" s="330"/>
      <c r="G185" s="330"/>
      <c r="H185" s="330"/>
      <c r="I185" s="330"/>
      <c r="J185" s="330"/>
      <c r="K185" s="330"/>
      <c r="L185" s="330"/>
      <c r="M185" s="330"/>
      <c r="N185" s="330"/>
      <c r="O185" s="330"/>
      <c r="P185" s="330"/>
      <c r="Q185" s="330"/>
      <c r="R185" s="330"/>
      <c r="S185" s="330"/>
      <c r="T185" s="330"/>
      <c r="U185" s="330"/>
      <c r="V185" s="330"/>
      <c r="W185" s="330"/>
      <c r="X185" s="330"/>
      <c r="Y185" s="330"/>
      <c r="Z185" s="330"/>
      <c r="AA185" s="330"/>
      <c r="AB185" s="330"/>
      <c r="AC185" s="330"/>
      <c r="AD185" s="330"/>
      <c r="AE185" s="330"/>
      <c r="AF185" s="330"/>
      <c r="AG185" s="330"/>
      <c r="AH185" s="330"/>
      <c r="AI185" s="330"/>
      <c r="AJ185" s="330"/>
      <c r="AK185" s="330"/>
      <c r="AL185" s="330"/>
      <c r="AM185" s="330"/>
      <c r="AN185" s="330"/>
      <c r="AO185" s="330"/>
      <c r="AP185" s="330"/>
      <c r="AQ185" s="330"/>
      <c r="AR185" s="330"/>
      <c r="AS185" s="330"/>
    </row>
    <row r="186" spans="1:45">
      <c r="A186" s="330"/>
      <c r="B186" s="330"/>
      <c r="C186" s="330"/>
      <c r="D186" s="330"/>
      <c r="E186" s="330"/>
      <c r="F186" s="330"/>
      <c r="G186" s="330"/>
      <c r="H186" s="330"/>
      <c r="I186" s="330"/>
      <c r="J186" s="330"/>
      <c r="K186" s="330"/>
      <c r="L186" s="330"/>
      <c r="M186" s="330"/>
      <c r="N186" s="330"/>
      <c r="O186" s="330"/>
      <c r="P186" s="330"/>
      <c r="Q186" s="330"/>
      <c r="R186" s="330"/>
      <c r="S186" s="330"/>
      <c r="T186" s="330"/>
      <c r="U186" s="330"/>
      <c r="V186" s="330"/>
      <c r="W186" s="330"/>
      <c r="X186" s="330"/>
      <c r="Y186" s="330"/>
      <c r="Z186" s="330"/>
      <c r="AA186" s="330"/>
      <c r="AB186" s="330"/>
      <c r="AC186" s="330"/>
      <c r="AD186" s="330"/>
      <c r="AE186" s="330"/>
      <c r="AF186" s="330"/>
      <c r="AG186" s="330"/>
      <c r="AH186" s="330"/>
      <c r="AI186" s="330"/>
      <c r="AJ186" s="330"/>
      <c r="AK186" s="330"/>
      <c r="AL186" s="330"/>
      <c r="AM186" s="330"/>
      <c r="AN186" s="330"/>
      <c r="AO186" s="330"/>
      <c r="AP186" s="330"/>
      <c r="AQ186" s="330"/>
      <c r="AR186" s="330"/>
      <c r="AS186" s="330"/>
    </row>
    <row r="187" spans="1:45">
      <c r="A187" s="330"/>
      <c r="B187" s="330"/>
      <c r="C187" s="330"/>
      <c r="D187" s="330"/>
      <c r="E187" s="330"/>
      <c r="F187" s="330"/>
      <c r="G187" s="330"/>
      <c r="H187" s="330"/>
      <c r="I187" s="330"/>
      <c r="J187" s="330"/>
      <c r="K187" s="330"/>
      <c r="L187" s="330"/>
      <c r="M187" s="330"/>
      <c r="N187" s="330"/>
      <c r="O187" s="330"/>
      <c r="P187" s="330"/>
      <c r="Q187" s="330"/>
      <c r="R187" s="330"/>
      <c r="S187" s="330"/>
      <c r="T187" s="330"/>
      <c r="U187" s="330"/>
      <c r="V187" s="330"/>
      <c r="W187" s="330"/>
      <c r="X187" s="330"/>
      <c r="Y187" s="330"/>
      <c r="Z187" s="330"/>
      <c r="AA187" s="330"/>
      <c r="AB187" s="330"/>
      <c r="AC187" s="330"/>
      <c r="AD187" s="330"/>
      <c r="AE187" s="330"/>
      <c r="AF187" s="330"/>
      <c r="AG187" s="330"/>
      <c r="AH187" s="330"/>
      <c r="AI187" s="330"/>
      <c r="AJ187" s="330"/>
      <c r="AK187" s="330"/>
      <c r="AL187" s="330"/>
      <c r="AM187" s="330"/>
      <c r="AN187" s="330"/>
      <c r="AO187" s="330"/>
      <c r="AP187" s="330"/>
      <c r="AQ187" s="330"/>
      <c r="AR187" s="330"/>
      <c r="AS187" s="330"/>
    </row>
    <row r="188" spans="1:45">
      <c r="A188" s="330"/>
      <c r="B188" s="330"/>
      <c r="C188" s="330"/>
      <c r="D188" s="330"/>
      <c r="E188" s="330"/>
      <c r="F188" s="330"/>
      <c r="G188" s="330"/>
      <c r="H188" s="330"/>
      <c r="I188" s="330"/>
      <c r="J188" s="330"/>
      <c r="K188" s="330"/>
      <c r="L188" s="330"/>
      <c r="M188" s="330"/>
      <c r="N188" s="330"/>
      <c r="O188" s="330"/>
      <c r="P188" s="330"/>
      <c r="Q188" s="330"/>
      <c r="R188" s="330"/>
      <c r="S188" s="330"/>
      <c r="T188" s="330"/>
      <c r="U188" s="330"/>
      <c r="V188" s="330"/>
      <c r="W188" s="330"/>
      <c r="X188" s="330"/>
      <c r="Y188" s="330"/>
      <c r="Z188" s="330"/>
      <c r="AA188" s="330"/>
      <c r="AB188" s="330"/>
      <c r="AC188" s="330"/>
      <c r="AD188" s="330"/>
      <c r="AE188" s="330"/>
      <c r="AF188" s="330"/>
      <c r="AG188" s="330"/>
      <c r="AH188" s="330"/>
      <c r="AI188" s="330"/>
      <c r="AJ188" s="330"/>
      <c r="AK188" s="330"/>
      <c r="AL188" s="330"/>
      <c r="AM188" s="330"/>
      <c r="AN188" s="330"/>
      <c r="AO188" s="330"/>
      <c r="AP188" s="330"/>
      <c r="AQ188" s="330"/>
      <c r="AR188" s="330"/>
      <c r="AS188" s="330"/>
    </row>
    <row r="189" spans="1:45">
      <c r="A189" s="330"/>
      <c r="B189" s="330"/>
      <c r="C189" s="330"/>
      <c r="D189" s="330"/>
      <c r="E189" s="330"/>
      <c r="F189" s="330"/>
      <c r="G189" s="330"/>
      <c r="H189" s="330"/>
      <c r="I189" s="330"/>
      <c r="J189" s="330"/>
      <c r="K189" s="330"/>
      <c r="L189" s="330"/>
      <c r="M189" s="330"/>
      <c r="N189" s="330"/>
      <c r="O189" s="330"/>
      <c r="P189" s="330"/>
      <c r="Q189" s="330"/>
      <c r="R189" s="330"/>
      <c r="S189" s="330"/>
      <c r="T189" s="330"/>
      <c r="U189" s="330"/>
      <c r="V189" s="330"/>
      <c r="W189" s="330"/>
      <c r="X189" s="330"/>
      <c r="Y189" s="330"/>
      <c r="Z189" s="330"/>
      <c r="AA189" s="330"/>
      <c r="AB189" s="330"/>
      <c r="AC189" s="330"/>
      <c r="AD189" s="330"/>
      <c r="AE189" s="330"/>
      <c r="AF189" s="330"/>
      <c r="AG189" s="330"/>
      <c r="AH189" s="330"/>
      <c r="AI189" s="330"/>
      <c r="AJ189" s="330"/>
      <c r="AK189" s="330"/>
      <c r="AL189" s="330"/>
      <c r="AM189" s="330"/>
      <c r="AN189" s="330"/>
      <c r="AO189" s="330"/>
      <c r="AP189" s="330"/>
      <c r="AQ189" s="330"/>
      <c r="AR189" s="330"/>
      <c r="AS189" s="330"/>
    </row>
    <row r="190" spans="1:45">
      <c r="A190" s="330"/>
      <c r="B190" s="330"/>
      <c r="C190" s="330"/>
      <c r="D190" s="330"/>
      <c r="E190" s="330"/>
      <c r="F190" s="330"/>
      <c r="G190" s="330"/>
      <c r="H190" s="330"/>
      <c r="I190" s="330"/>
      <c r="J190" s="330"/>
      <c r="K190" s="330"/>
      <c r="L190" s="330"/>
      <c r="M190" s="330"/>
      <c r="N190" s="330"/>
      <c r="O190" s="330"/>
      <c r="P190" s="330"/>
      <c r="Q190" s="330"/>
      <c r="R190" s="330"/>
      <c r="S190" s="330"/>
      <c r="T190" s="330"/>
      <c r="U190" s="330"/>
      <c r="V190" s="330"/>
      <c r="W190" s="330"/>
      <c r="X190" s="330"/>
      <c r="Y190" s="330"/>
      <c r="Z190" s="330"/>
      <c r="AA190" s="330"/>
      <c r="AB190" s="330"/>
      <c r="AC190" s="330"/>
      <c r="AD190" s="330"/>
      <c r="AE190" s="330"/>
      <c r="AF190" s="330"/>
      <c r="AG190" s="330"/>
      <c r="AH190" s="330"/>
      <c r="AI190" s="330"/>
      <c r="AJ190" s="330"/>
      <c r="AK190" s="330"/>
      <c r="AL190" s="330"/>
      <c r="AM190" s="330"/>
      <c r="AN190" s="330"/>
      <c r="AO190" s="330"/>
      <c r="AP190" s="330"/>
      <c r="AQ190" s="330"/>
      <c r="AR190" s="330"/>
      <c r="AS190" s="330"/>
    </row>
    <row r="191" spans="1:45">
      <c r="A191" s="330"/>
      <c r="B191" s="330"/>
      <c r="C191" s="330"/>
      <c r="D191" s="330"/>
      <c r="E191" s="330"/>
      <c r="F191" s="330"/>
      <c r="G191" s="330"/>
      <c r="H191" s="330"/>
      <c r="I191" s="330"/>
      <c r="J191" s="330"/>
      <c r="K191" s="330"/>
      <c r="L191" s="330"/>
      <c r="M191" s="330"/>
      <c r="N191" s="330"/>
      <c r="O191" s="330"/>
      <c r="P191" s="330"/>
      <c r="Q191" s="330"/>
      <c r="R191" s="330"/>
      <c r="S191" s="330"/>
      <c r="T191" s="330"/>
      <c r="U191" s="330"/>
      <c r="V191" s="330"/>
      <c r="W191" s="330"/>
      <c r="X191" s="330"/>
      <c r="Y191" s="330"/>
      <c r="Z191" s="330"/>
      <c r="AA191" s="330"/>
      <c r="AB191" s="330"/>
      <c r="AC191" s="330"/>
      <c r="AD191" s="330"/>
      <c r="AE191" s="330"/>
      <c r="AF191" s="330"/>
      <c r="AG191" s="330"/>
      <c r="AH191" s="330"/>
      <c r="AI191" s="330"/>
      <c r="AJ191" s="330"/>
      <c r="AK191" s="330"/>
      <c r="AL191" s="330"/>
      <c r="AM191" s="330"/>
      <c r="AN191" s="330"/>
      <c r="AO191" s="330"/>
      <c r="AP191" s="330"/>
      <c r="AQ191" s="330"/>
      <c r="AR191" s="330"/>
      <c r="AS191" s="330"/>
    </row>
    <row r="192" spans="1:45">
      <c r="A192" s="330"/>
      <c r="B192" s="330"/>
      <c r="C192" s="330"/>
      <c r="D192" s="330"/>
      <c r="E192" s="330"/>
      <c r="F192" s="330"/>
      <c r="G192" s="330"/>
      <c r="H192" s="330"/>
      <c r="I192" s="330"/>
      <c r="J192" s="330"/>
      <c r="K192" s="330"/>
      <c r="L192" s="330"/>
      <c r="M192" s="330"/>
      <c r="N192" s="330"/>
      <c r="O192" s="330"/>
      <c r="P192" s="330"/>
      <c r="Q192" s="330"/>
      <c r="R192" s="330"/>
      <c r="S192" s="330"/>
      <c r="T192" s="330"/>
      <c r="U192" s="330"/>
      <c r="V192" s="330"/>
      <c r="W192" s="330"/>
      <c r="X192" s="330"/>
      <c r="Y192" s="330"/>
      <c r="Z192" s="330"/>
      <c r="AA192" s="330"/>
      <c r="AB192" s="330"/>
      <c r="AC192" s="330"/>
      <c r="AD192" s="330"/>
      <c r="AE192" s="330"/>
      <c r="AF192" s="330"/>
      <c r="AG192" s="330"/>
      <c r="AH192" s="330"/>
      <c r="AI192" s="330"/>
      <c r="AJ192" s="330"/>
      <c r="AK192" s="330"/>
      <c r="AL192" s="330"/>
      <c r="AM192" s="330"/>
      <c r="AN192" s="330"/>
      <c r="AO192" s="330"/>
      <c r="AP192" s="330"/>
      <c r="AQ192" s="330"/>
      <c r="AR192" s="330"/>
      <c r="AS192" s="330"/>
    </row>
    <row r="193" spans="1:45">
      <c r="A193" s="330"/>
      <c r="B193" s="330"/>
      <c r="C193" s="330"/>
      <c r="D193" s="330"/>
      <c r="E193" s="330"/>
      <c r="F193" s="330"/>
      <c r="G193" s="330"/>
      <c r="H193" s="330"/>
      <c r="I193" s="330"/>
      <c r="J193" s="330"/>
      <c r="K193" s="330"/>
      <c r="L193" s="330"/>
      <c r="M193" s="330"/>
      <c r="N193" s="330"/>
      <c r="O193" s="330"/>
      <c r="P193" s="330"/>
      <c r="Q193" s="330"/>
      <c r="R193" s="330"/>
      <c r="S193" s="330"/>
      <c r="T193" s="330"/>
      <c r="U193" s="330"/>
      <c r="V193" s="330"/>
      <c r="W193" s="330"/>
      <c r="X193" s="330"/>
      <c r="Y193" s="330"/>
      <c r="Z193" s="330"/>
      <c r="AA193" s="330"/>
      <c r="AB193" s="330"/>
      <c r="AC193" s="330"/>
      <c r="AD193" s="330"/>
      <c r="AE193" s="330"/>
      <c r="AF193" s="330"/>
      <c r="AG193" s="330"/>
      <c r="AH193" s="330"/>
      <c r="AI193" s="330"/>
      <c r="AJ193" s="330"/>
      <c r="AK193" s="330"/>
      <c r="AL193" s="330"/>
      <c r="AM193" s="330"/>
      <c r="AN193" s="330"/>
      <c r="AO193" s="330"/>
      <c r="AP193" s="330"/>
      <c r="AQ193" s="330"/>
      <c r="AR193" s="330"/>
      <c r="AS193" s="330"/>
    </row>
    <row r="194" spans="1:45">
      <c r="A194" s="330"/>
      <c r="B194" s="330"/>
      <c r="C194" s="330"/>
      <c r="D194" s="330"/>
      <c r="E194" s="330"/>
      <c r="F194" s="330"/>
      <c r="G194" s="330"/>
      <c r="H194" s="330"/>
      <c r="I194" s="330"/>
      <c r="J194" s="330"/>
      <c r="K194" s="330"/>
      <c r="L194" s="330"/>
      <c r="M194" s="330"/>
      <c r="N194" s="330"/>
      <c r="O194" s="330"/>
      <c r="P194" s="330"/>
      <c r="Q194" s="330"/>
      <c r="R194" s="330"/>
      <c r="S194" s="330"/>
      <c r="T194" s="330"/>
      <c r="U194" s="330"/>
      <c r="V194" s="330"/>
      <c r="W194" s="330"/>
      <c r="X194" s="330"/>
      <c r="Y194" s="330"/>
      <c r="Z194" s="330"/>
      <c r="AA194" s="330"/>
      <c r="AB194" s="330"/>
      <c r="AC194" s="330"/>
      <c r="AD194" s="330"/>
      <c r="AE194" s="330"/>
      <c r="AF194" s="330"/>
      <c r="AG194" s="330"/>
      <c r="AH194" s="330"/>
      <c r="AI194" s="330"/>
      <c r="AJ194" s="330"/>
      <c r="AK194" s="330"/>
      <c r="AL194" s="330"/>
      <c r="AM194" s="330"/>
      <c r="AN194" s="330"/>
      <c r="AO194" s="330"/>
      <c r="AP194" s="330"/>
      <c r="AQ194" s="330"/>
      <c r="AR194" s="330"/>
      <c r="AS194" s="330"/>
    </row>
    <row r="195" spans="1:45">
      <c r="A195" s="330"/>
      <c r="B195" s="330"/>
      <c r="C195" s="330"/>
      <c r="D195" s="330"/>
      <c r="E195" s="330"/>
      <c r="F195" s="330"/>
      <c r="G195" s="330"/>
      <c r="H195" s="330"/>
      <c r="I195" s="330"/>
      <c r="J195" s="330"/>
      <c r="K195" s="330"/>
      <c r="L195" s="330"/>
      <c r="M195" s="330"/>
      <c r="N195" s="330"/>
      <c r="O195" s="330"/>
      <c r="P195" s="330"/>
      <c r="Q195" s="330"/>
      <c r="R195" s="330"/>
      <c r="S195" s="330"/>
      <c r="T195" s="330"/>
      <c r="U195" s="330"/>
      <c r="V195" s="330"/>
      <c r="W195" s="330"/>
      <c r="X195" s="330"/>
      <c r="Y195" s="330"/>
      <c r="Z195" s="330"/>
      <c r="AA195" s="330"/>
      <c r="AB195" s="330"/>
      <c r="AC195" s="330"/>
      <c r="AD195" s="330"/>
      <c r="AE195" s="330"/>
      <c r="AF195" s="330"/>
      <c r="AG195" s="330"/>
      <c r="AH195" s="330"/>
      <c r="AI195" s="330"/>
      <c r="AJ195" s="330"/>
      <c r="AK195" s="330"/>
      <c r="AL195" s="330"/>
      <c r="AM195" s="330"/>
      <c r="AN195" s="330"/>
      <c r="AO195" s="330"/>
      <c r="AP195" s="330"/>
      <c r="AQ195" s="330"/>
      <c r="AR195" s="330"/>
      <c r="AS195" s="330"/>
    </row>
    <row r="196" spans="1:45">
      <c r="A196" s="330"/>
      <c r="B196" s="330"/>
      <c r="C196" s="330"/>
      <c r="D196" s="330"/>
      <c r="E196" s="330"/>
      <c r="F196" s="330"/>
      <c r="G196" s="330"/>
      <c r="H196" s="330"/>
      <c r="I196" s="330"/>
      <c r="J196" s="330"/>
      <c r="K196" s="330"/>
      <c r="L196" s="330"/>
      <c r="M196" s="330"/>
      <c r="N196" s="330"/>
      <c r="O196" s="330"/>
      <c r="P196" s="330"/>
      <c r="Q196" s="330"/>
      <c r="R196" s="330"/>
      <c r="S196" s="330"/>
      <c r="T196" s="330"/>
      <c r="U196" s="330"/>
      <c r="V196" s="330"/>
      <c r="W196" s="330"/>
      <c r="X196" s="330"/>
      <c r="Y196" s="330"/>
      <c r="Z196" s="330"/>
      <c r="AA196" s="330"/>
      <c r="AB196" s="330"/>
      <c r="AC196" s="330"/>
      <c r="AD196" s="330"/>
      <c r="AE196" s="330"/>
      <c r="AF196" s="330"/>
      <c r="AG196" s="330"/>
      <c r="AH196" s="330"/>
      <c r="AI196" s="330"/>
      <c r="AJ196" s="330"/>
      <c r="AK196" s="330"/>
      <c r="AL196" s="330"/>
      <c r="AM196" s="330"/>
      <c r="AN196" s="330"/>
      <c r="AO196" s="330"/>
      <c r="AP196" s="330"/>
      <c r="AQ196" s="330"/>
      <c r="AR196" s="330"/>
      <c r="AS196" s="330"/>
    </row>
    <row r="197" spans="1:45">
      <c r="A197" s="330"/>
      <c r="B197" s="330"/>
      <c r="C197" s="330"/>
      <c r="D197" s="330"/>
      <c r="E197" s="330"/>
      <c r="F197" s="330"/>
      <c r="G197" s="330"/>
      <c r="H197" s="330"/>
      <c r="I197" s="330"/>
      <c r="J197" s="330"/>
      <c r="K197" s="330"/>
      <c r="L197" s="330"/>
      <c r="M197" s="330"/>
      <c r="N197" s="330"/>
      <c r="O197" s="330"/>
      <c r="P197" s="330"/>
      <c r="Q197" s="330"/>
      <c r="R197" s="330"/>
      <c r="S197" s="330"/>
      <c r="T197" s="330"/>
      <c r="U197" s="330"/>
      <c r="V197" s="330"/>
      <c r="W197" s="330"/>
      <c r="X197" s="330"/>
      <c r="Y197" s="330"/>
      <c r="Z197" s="330"/>
      <c r="AA197" s="330"/>
      <c r="AB197" s="330"/>
      <c r="AC197" s="330"/>
      <c r="AD197" s="330"/>
      <c r="AE197" s="330"/>
      <c r="AF197" s="330"/>
      <c r="AG197" s="330"/>
      <c r="AH197" s="330"/>
      <c r="AI197" s="330"/>
      <c r="AJ197" s="330"/>
      <c r="AK197" s="330"/>
      <c r="AL197" s="330"/>
      <c r="AM197" s="330"/>
      <c r="AN197" s="330"/>
      <c r="AO197" s="330"/>
      <c r="AP197" s="330"/>
      <c r="AQ197" s="330"/>
      <c r="AR197" s="330"/>
      <c r="AS197" s="330"/>
    </row>
    <row r="198" spans="1:45">
      <c r="A198" s="330"/>
      <c r="B198" s="330"/>
      <c r="C198" s="330"/>
      <c r="D198" s="330"/>
      <c r="E198" s="330"/>
      <c r="F198" s="330"/>
      <c r="G198" s="330"/>
      <c r="H198" s="330"/>
      <c r="I198" s="330"/>
      <c r="J198" s="330"/>
      <c r="K198" s="330"/>
      <c r="L198" s="330"/>
      <c r="M198" s="330"/>
      <c r="N198" s="330"/>
      <c r="O198" s="330"/>
      <c r="P198" s="330"/>
      <c r="Q198" s="330"/>
      <c r="R198" s="330"/>
      <c r="S198" s="330"/>
      <c r="T198" s="330"/>
      <c r="U198" s="330"/>
      <c r="V198" s="330"/>
      <c r="W198" s="330"/>
      <c r="X198" s="330"/>
      <c r="Y198" s="330"/>
      <c r="Z198" s="330"/>
      <c r="AA198" s="330"/>
      <c r="AB198" s="330"/>
      <c r="AC198" s="330"/>
      <c r="AD198" s="330"/>
      <c r="AE198" s="330"/>
      <c r="AF198" s="330"/>
      <c r="AG198" s="330"/>
      <c r="AH198" s="330"/>
      <c r="AI198" s="330"/>
      <c r="AJ198" s="330"/>
      <c r="AK198" s="330"/>
      <c r="AL198" s="330"/>
      <c r="AM198" s="330"/>
      <c r="AN198" s="330"/>
      <c r="AO198" s="330"/>
      <c r="AP198" s="330"/>
      <c r="AQ198" s="330"/>
      <c r="AR198" s="330"/>
      <c r="AS198" s="330"/>
    </row>
    <row r="199" spans="1:45">
      <c r="A199" s="330"/>
      <c r="B199" s="330"/>
      <c r="C199" s="330"/>
      <c r="D199" s="330"/>
      <c r="E199" s="330"/>
      <c r="F199" s="330"/>
      <c r="G199" s="330"/>
      <c r="H199" s="330"/>
      <c r="I199" s="330"/>
      <c r="J199" s="330"/>
      <c r="K199" s="330"/>
      <c r="L199" s="330"/>
      <c r="M199" s="330"/>
      <c r="N199" s="330"/>
      <c r="O199" s="330"/>
      <c r="P199" s="330"/>
      <c r="Q199" s="330"/>
      <c r="R199" s="330"/>
      <c r="S199" s="330"/>
      <c r="T199" s="330"/>
      <c r="U199" s="330"/>
      <c r="V199" s="330"/>
      <c r="W199" s="330"/>
      <c r="X199" s="330"/>
      <c r="Y199" s="330"/>
      <c r="Z199" s="330"/>
      <c r="AA199" s="330"/>
      <c r="AB199" s="330"/>
      <c r="AC199" s="330"/>
      <c r="AD199" s="330"/>
      <c r="AE199" s="330"/>
      <c r="AF199" s="330"/>
      <c r="AG199" s="330"/>
      <c r="AH199" s="330"/>
      <c r="AI199" s="330"/>
      <c r="AJ199" s="330"/>
      <c r="AK199" s="330"/>
      <c r="AL199" s="330"/>
      <c r="AM199" s="330"/>
      <c r="AN199" s="330"/>
      <c r="AO199" s="330"/>
      <c r="AP199" s="330"/>
      <c r="AQ199" s="330"/>
      <c r="AR199" s="330"/>
      <c r="AS199" s="330"/>
    </row>
    <row r="200" spans="1:45">
      <c r="A200" s="330"/>
      <c r="B200" s="330"/>
      <c r="C200" s="330"/>
      <c r="D200" s="330"/>
      <c r="E200" s="330"/>
      <c r="F200" s="330"/>
      <c r="G200" s="330"/>
      <c r="H200" s="330"/>
      <c r="I200" s="330"/>
      <c r="J200" s="330"/>
      <c r="K200" s="330"/>
      <c r="L200" s="330"/>
      <c r="M200" s="330"/>
      <c r="N200" s="330"/>
      <c r="O200" s="330"/>
      <c r="P200" s="330"/>
      <c r="Q200" s="330"/>
      <c r="R200" s="330"/>
      <c r="S200" s="330"/>
      <c r="T200" s="330"/>
      <c r="U200" s="330"/>
      <c r="V200" s="330"/>
      <c r="W200" s="330"/>
      <c r="X200" s="330"/>
      <c r="Y200" s="330"/>
      <c r="Z200" s="330"/>
      <c r="AA200" s="330"/>
      <c r="AB200" s="330"/>
      <c r="AC200" s="330"/>
      <c r="AD200" s="330"/>
      <c r="AE200" s="330"/>
      <c r="AF200" s="330"/>
      <c r="AG200" s="330"/>
      <c r="AH200" s="330"/>
      <c r="AI200" s="330"/>
      <c r="AJ200" s="330"/>
      <c r="AK200" s="330"/>
      <c r="AL200" s="330"/>
      <c r="AM200" s="330"/>
      <c r="AN200" s="330"/>
      <c r="AO200" s="330"/>
      <c r="AP200" s="330"/>
      <c r="AQ200" s="330"/>
      <c r="AR200" s="330"/>
      <c r="AS200" s="330"/>
    </row>
    <row r="201" spans="1:45">
      <c r="A201" s="330"/>
      <c r="B201" s="330"/>
      <c r="C201" s="330"/>
      <c r="D201" s="330"/>
      <c r="E201" s="330"/>
      <c r="F201" s="330"/>
      <c r="G201" s="330"/>
      <c r="H201" s="330"/>
      <c r="I201" s="330"/>
      <c r="J201" s="330"/>
      <c r="K201" s="330"/>
      <c r="L201" s="330"/>
      <c r="M201" s="330"/>
      <c r="N201" s="330"/>
      <c r="O201" s="330"/>
      <c r="P201" s="330"/>
      <c r="Q201" s="330"/>
      <c r="R201" s="330"/>
      <c r="S201" s="330"/>
      <c r="T201" s="330"/>
      <c r="U201" s="330"/>
      <c r="V201" s="330"/>
      <c r="W201" s="330"/>
      <c r="X201" s="330"/>
      <c r="Y201" s="330"/>
      <c r="Z201" s="330"/>
      <c r="AA201" s="330"/>
      <c r="AB201" s="330"/>
      <c r="AC201" s="330"/>
      <c r="AD201" s="330"/>
      <c r="AE201" s="330"/>
      <c r="AF201" s="330"/>
      <c r="AG201" s="330"/>
      <c r="AH201" s="330"/>
      <c r="AI201" s="330"/>
      <c r="AJ201" s="330"/>
      <c r="AK201" s="330"/>
      <c r="AL201" s="330"/>
      <c r="AM201" s="330"/>
      <c r="AN201" s="330"/>
      <c r="AO201" s="330"/>
      <c r="AP201" s="330"/>
      <c r="AQ201" s="330"/>
      <c r="AR201" s="330"/>
      <c r="AS201" s="330"/>
    </row>
    <row r="202" spans="1:45">
      <c r="A202" s="330"/>
      <c r="B202" s="330"/>
      <c r="C202" s="330"/>
      <c r="D202" s="330"/>
      <c r="E202" s="330"/>
      <c r="F202" s="330"/>
      <c r="G202" s="330"/>
      <c r="H202" s="330"/>
      <c r="I202" s="330"/>
      <c r="J202" s="330"/>
      <c r="K202" s="330"/>
      <c r="L202" s="330"/>
      <c r="M202" s="330"/>
      <c r="N202" s="330"/>
      <c r="O202" s="330"/>
      <c r="P202" s="330"/>
      <c r="Q202" s="330"/>
      <c r="R202" s="330"/>
      <c r="S202" s="330"/>
      <c r="T202" s="330"/>
      <c r="U202" s="330"/>
      <c r="V202" s="330"/>
      <c r="W202" s="330"/>
      <c r="X202" s="330"/>
      <c r="Y202" s="330"/>
      <c r="Z202" s="330"/>
      <c r="AA202" s="330"/>
      <c r="AB202" s="330"/>
      <c r="AC202" s="330"/>
      <c r="AD202" s="330"/>
      <c r="AE202" s="330"/>
      <c r="AF202" s="330"/>
      <c r="AG202" s="330"/>
      <c r="AH202" s="330"/>
      <c r="AI202" s="330"/>
      <c r="AJ202" s="330"/>
      <c r="AK202" s="330"/>
      <c r="AL202" s="330"/>
      <c r="AM202" s="330"/>
      <c r="AN202" s="330"/>
      <c r="AO202" s="330"/>
      <c r="AP202" s="330"/>
      <c r="AQ202" s="330"/>
      <c r="AR202" s="330"/>
      <c r="AS202" s="330"/>
    </row>
    <row r="203" spans="1:45">
      <c r="A203" s="330"/>
      <c r="B203" s="330"/>
      <c r="C203" s="330"/>
      <c r="D203" s="330"/>
      <c r="E203" s="330"/>
      <c r="F203" s="330"/>
      <c r="G203" s="330"/>
      <c r="H203" s="330"/>
      <c r="I203" s="330"/>
      <c r="J203" s="330"/>
      <c r="K203" s="330"/>
      <c r="L203" s="330"/>
      <c r="M203" s="330"/>
      <c r="N203" s="330"/>
      <c r="O203" s="330"/>
      <c r="P203" s="330"/>
      <c r="Q203" s="330"/>
      <c r="R203" s="330"/>
      <c r="S203" s="330"/>
      <c r="T203" s="330"/>
      <c r="U203" s="330"/>
      <c r="V203" s="330"/>
      <c r="W203" s="330"/>
      <c r="X203" s="330"/>
      <c r="Y203" s="330"/>
      <c r="Z203" s="330"/>
      <c r="AA203" s="330"/>
      <c r="AB203" s="330"/>
      <c r="AC203" s="330"/>
      <c r="AD203" s="330"/>
      <c r="AE203" s="330"/>
      <c r="AF203" s="330"/>
      <c r="AG203" s="330"/>
      <c r="AH203" s="330"/>
      <c r="AI203" s="330"/>
      <c r="AJ203" s="330"/>
      <c r="AK203" s="330"/>
      <c r="AL203" s="330"/>
      <c r="AM203" s="330"/>
      <c r="AN203" s="330"/>
      <c r="AO203" s="330"/>
      <c r="AP203" s="330"/>
      <c r="AQ203" s="330"/>
      <c r="AR203" s="330"/>
      <c r="AS203" s="330"/>
    </row>
    <row r="204" spans="1:45">
      <c r="A204" s="330"/>
      <c r="B204" s="330"/>
      <c r="C204" s="330"/>
      <c r="D204" s="330"/>
      <c r="E204" s="330"/>
      <c r="F204" s="330"/>
      <c r="G204" s="330"/>
      <c r="H204" s="330"/>
      <c r="I204" s="330"/>
      <c r="J204" s="330"/>
      <c r="K204" s="330"/>
      <c r="L204" s="330"/>
      <c r="M204" s="330"/>
      <c r="N204" s="330"/>
      <c r="O204" s="330"/>
      <c r="P204" s="330"/>
      <c r="Q204" s="330"/>
      <c r="R204" s="330"/>
      <c r="S204" s="330"/>
      <c r="T204" s="330"/>
      <c r="U204" s="330"/>
      <c r="V204" s="330"/>
      <c r="W204" s="330"/>
      <c r="X204" s="330"/>
      <c r="Y204" s="330"/>
      <c r="Z204" s="330"/>
      <c r="AA204" s="330"/>
      <c r="AB204" s="330"/>
      <c r="AC204" s="330"/>
      <c r="AD204" s="330"/>
      <c r="AE204" s="330"/>
      <c r="AF204" s="330"/>
      <c r="AG204" s="330"/>
      <c r="AH204" s="330"/>
      <c r="AI204" s="330"/>
      <c r="AJ204" s="330"/>
      <c r="AK204" s="330"/>
      <c r="AL204" s="330"/>
      <c r="AM204" s="330"/>
      <c r="AN204" s="330"/>
      <c r="AO204" s="330"/>
      <c r="AP204" s="330"/>
      <c r="AQ204" s="330"/>
      <c r="AR204" s="330"/>
      <c r="AS204" s="330"/>
    </row>
    <row r="205" spans="1:45">
      <c r="A205" s="330"/>
      <c r="B205" s="330"/>
      <c r="C205" s="330"/>
      <c r="D205" s="330"/>
      <c r="E205" s="330"/>
      <c r="F205" s="330"/>
      <c r="G205" s="330"/>
      <c r="H205" s="330"/>
      <c r="I205" s="330"/>
      <c r="J205" s="330"/>
      <c r="K205" s="330"/>
      <c r="L205" s="330"/>
      <c r="M205" s="330"/>
      <c r="N205" s="330"/>
      <c r="O205" s="330"/>
      <c r="P205" s="330"/>
      <c r="Q205" s="330"/>
      <c r="R205" s="330"/>
      <c r="S205" s="330"/>
      <c r="T205" s="330"/>
      <c r="U205" s="330"/>
      <c r="V205" s="330"/>
      <c r="W205" s="330"/>
      <c r="X205" s="330"/>
      <c r="Y205" s="330"/>
      <c r="Z205" s="330"/>
      <c r="AA205" s="330"/>
      <c r="AB205" s="330"/>
      <c r="AC205" s="330"/>
      <c r="AD205" s="330"/>
      <c r="AE205" s="330"/>
      <c r="AF205" s="330"/>
      <c r="AG205" s="330"/>
      <c r="AH205" s="330"/>
      <c r="AI205" s="330"/>
      <c r="AJ205" s="330"/>
      <c r="AK205" s="330"/>
      <c r="AL205" s="330"/>
      <c r="AM205" s="330"/>
      <c r="AN205" s="330"/>
      <c r="AO205" s="330"/>
      <c r="AP205" s="330"/>
      <c r="AQ205" s="330"/>
      <c r="AR205" s="330"/>
      <c r="AS205" s="330"/>
    </row>
    <row r="206" spans="1:45">
      <c r="A206" s="330"/>
      <c r="B206" s="330"/>
      <c r="C206" s="330"/>
      <c r="D206" s="330"/>
      <c r="E206" s="330"/>
      <c r="F206" s="330"/>
      <c r="G206" s="330"/>
      <c r="H206" s="330"/>
      <c r="I206" s="330"/>
      <c r="J206" s="330"/>
      <c r="K206" s="330"/>
      <c r="L206" s="330"/>
      <c r="M206" s="330"/>
      <c r="N206" s="330"/>
      <c r="O206" s="330"/>
      <c r="P206" s="330"/>
      <c r="Q206" s="330"/>
      <c r="R206" s="330"/>
      <c r="S206" s="330"/>
      <c r="T206" s="330"/>
      <c r="U206" s="330"/>
      <c r="V206" s="330"/>
      <c r="W206" s="330"/>
      <c r="X206" s="330"/>
      <c r="Y206" s="330"/>
      <c r="Z206" s="330"/>
      <c r="AA206" s="330"/>
      <c r="AB206" s="330"/>
      <c r="AC206" s="330"/>
      <c r="AD206" s="330"/>
      <c r="AE206" s="330"/>
      <c r="AF206" s="330"/>
      <c r="AG206" s="330"/>
      <c r="AH206" s="330"/>
      <c r="AI206" s="330"/>
      <c r="AJ206" s="330"/>
      <c r="AK206" s="330"/>
      <c r="AL206" s="330"/>
      <c r="AM206" s="330"/>
      <c r="AN206" s="330"/>
      <c r="AO206" s="330"/>
      <c r="AP206" s="330"/>
      <c r="AQ206" s="330"/>
      <c r="AR206" s="330"/>
      <c r="AS206" s="330"/>
    </row>
    <row r="207" spans="1:45">
      <c r="A207" s="330"/>
      <c r="B207" s="330"/>
      <c r="C207" s="330"/>
      <c r="D207" s="330"/>
      <c r="E207" s="330"/>
      <c r="F207" s="330"/>
      <c r="G207" s="330"/>
      <c r="H207" s="330"/>
      <c r="I207" s="330"/>
      <c r="J207" s="330"/>
      <c r="K207" s="330"/>
      <c r="L207" s="330"/>
      <c r="M207" s="330"/>
      <c r="N207" s="330"/>
      <c r="O207" s="330"/>
      <c r="P207" s="330"/>
      <c r="Q207" s="330"/>
      <c r="R207" s="330"/>
      <c r="S207" s="330"/>
      <c r="T207" s="330"/>
      <c r="U207" s="330"/>
      <c r="V207" s="330"/>
      <c r="W207" s="330"/>
      <c r="X207" s="330"/>
      <c r="Y207" s="330"/>
      <c r="Z207" s="330"/>
      <c r="AA207" s="330"/>
      <c r="AB207" s="330"/>
      <c r="AC207" s="330"/>
      <c r="AD207" s="330"/>
      <c r="AE207" s="330"/>
      <c r="AF207" s="330"/>
      <c r="AG207" s="330"/>
      <c r="AH207" s="330"/>
      <c r="AI207" s="330"/>
      <c r="AJ207" s="330"/>
      <c r="AK207" s="330"/>
      <c r="AL207" s="330"/>
      <c r="AM207" s="330"/>
      <c r="AN207" s="330"/>
      <c r="AO207" s="330"/>
      <c r="AP207" s="330"/>
      <c r="AQ207" s="330"/>
      <c r="AR207" s="330"/>
      <c r="AS207" s="330"/>
    </row>
    <row r="208" spans="1:45">
      <c r="A208" s="330"/>
      <c r="B208" s="330"/>
      <c r="C208" s="330"/>
      <c r="D208" s="330"/>
      <c r="E208" s="330"/>
      <c r="F208" s="330"/>
      <c r="G208" s="330"/>
      <c r="H208" s="330"/>
      <c r="I208" s="330"/>
      <c r="J208" s="330"/>
      <c r="K208" s="330"/>
      <c r="L208" s="330"/>
      <c r="M208" s="330"/>
      <c r="N208" s="330"/>
      <c r="O208" s="330"/>
      <c r="P208" s="330"/>
      <c r="Q208" s="330"/>
      <c r="R208" s="330"/>
      <c r="S208" s="330"/>
      <c r="T208" s="330"/>
      <c r="U208" s="330"/>
      <c r="V208" s="330"/>
      <c r="W208" s="330"/>
      <c r="X208" s="330"/>
      <c r="Y208" s="330"/>
      <c r="Z208" s="330"/>
      <c r="AA208" s="330"/>
      <c r="AB208" s="330"/>
      <c r="AC208" s="330"/>
      <c r="AD208" s="330"/>
      <c r="AE208" s="330"/>
      <c r="AF208" s="330"/>
      <c r="AG208" s="330"/>
      <c r="AH208" s="330"/>
      <c r="AI208" s="330"/>
      <c r="AJ208" s="330"/>
      <c r="AK208" s="330"/>
      <c r="AL208" s="330"/>
      <c r="AM208" s="330"/>
      <c r="AN208" s="330"/>
      <c r="AO208" s="330"/>
      <c r="AP208" s="330"/>
      <c r="AQ208" s="330"/>
      <c r="AR208" s="330"/>
      <c r="AS208" s="330"/>
    </row>
    <row r="209" spans="1:45">
      <c r="A209" s="330"/>
      <c r="B209" s="330"/>
      <c r="C209" s="330"/>
      <c r="D209" s="330"/>
      <c r="E209" s="330"/>
      <c r="F209" s="330"/>
      <c r="G209" s="330"/>
      <c r="H209" s="330"/>
      <c r="I209" s="330"/>
      <c r="J209" s="330"/>
      <c r="K209" s="330"/>
      <c r="L209" s="330"/>
      <c r="M209" s="330"/>
      <c r="N209" s="330"/>
      <c r="O209" s="330"/>
      <c r="P209" s="330"/>
      <c r="Q209" s="330"/>
      <c r="R209" s="330"/>
      <c r="S209" s="330"/>
      <c r="T209" s="330"/>
      <c r="U209" s="330"/>
      <c r="V209" s="330"/>
      <c r="W209" s="330"/>
      <c r="X209" s="330"/>
      <c r="Y209" s="330"/>
      <c r="Z209" s="330"/>
      <c r="AA209" s="330"/>
      <c r="AB209" s="330"/>
      <c r="AC209" s="330"/>
      <c r="AD209" s="330"/>
      <c r="AE209" s="330"/>
      <c r="AF209" s="330"/>
      <c r="AG209" s="330"/>
      <c r="AH209" s="330"/>
      <c r="AI209" s="330"/>
      <c r="AJ209" s="330"/>
      <c r="AK209" s="330"/>
      <c r="AL209" s="330"/>
      <c r="AM209" s="330"/>
      <c r="AN209" s="330"/>
      <c r="AO209" s="330"/>
      <c r="AP209" s="330"/>
      <c r="AQ209" s="330"/>
      <c r="AR209" s="330"/>
      <c r="AS209" s="330"/>
    </row>
    <row r="210" spans="1:45">
      <c r="A210" s="330"/>
      <c r="B210" s="330"/>
      <c r="C210" s="330"/>
      <c r="D210" s="330"/>
      <c r="E210" s="330"/>
      <c r="F210" s="330"/>
      <c r="G210" s="330"/>
      <c r="H210" s="330"/>
      <c r="I210" s="330"/>
      <c r="J210" s="330"/>
      <c r="K210" s="330"/>
      <c r="L210" s="330"/>
      <c r="M210" s="330"/>
      <c r="N210" s="330"/>
      <c r="O210" s="330"/>
      <c r="P210" s="330"/>
      <c r="Q210" s="330"/>
      <c r="R210" s="330"/>
      <c r="S210" s="330"/>
      <c r="T210" s="330"/>
      <c r="U210" s="330"/>
      <c r="V210" s="330"/>
      <c r="W210" s="330"/>
      <c r="X210" s="330"/>
      <c r="Y210" s="330"/>
      <c r="Z210" s="330"/>
      <c r="AA210" s="330"/>
      <c r="AB210" s="330"/>
      <c r="AC210" s="330"/>
      <c r="AD210" s="330"/>
      <c r="AE210" s="330"/>
      <c r="AF210" s="330"/>
      <c r="AG210" s="330"/>
      <c r="AH210" s="330"/>
      <c r="AI210" s="330"/>
      <c r="AJ210" s="330"/>
      <c r="AK210" s="330"/>
      <c r="AL210" s="330"/>
      <c r="AM210" s="330"/>
      <c r="AN210" s="330"/>
      <c r="AO210" s="330"/>
      <c r="AP210" s="330"/>
      <c r="AQ210" s="330"/>
      <c r="AR210" s="330"/>
      <c r="AS210" s="330"/>
    </row>
    <row r="211" spans="1:45">
      <c r="A211" s="330"/>
      <c r="B211" s="330"/>
      <c r="C211" s="330"/>
      <c r="D211" s="330"/>
      <c r="E211" s="330"/>
      <c r="F211" s="330"/>
      <c r="G211" s="330"/>
      <c r="H211" s="330"/>
      <c r="I211" s="330"/>
      <c r="J211" s="330"/>
      <c r="K211" s="330"/>
      <c r="L211" s="330"/>
      <c r="M211" s="330"/>
      <c r="N211" s="330"/>
      <c r="O211" s="330"/>
      <c r="P211" s="330"/>
      <c r="Q211" s="330"/>
      <c r="R211" s="330"/>
      <c r="S211" s="330"/>
      <c r="T211" s="330"/>
      <c r="U211" s="330"/>
      <c r="V211" s="330"/>
      <c r="W211" s="330"/>
      <c r="X211" s="330"/>
      <c r="Y211" s="330"/>
      <c r="Z211" s="330"/>
      <c r="AA211" s="330"/>
      <c r="AB211" s="330"/>
      <c r="AC211" s="330"/>
      <c r="AD211" s="330"/>
      <c r="AE211" s="330"/>
      <c r="AF211" s="330"/>
      <c r="AG211" s="330"/>
      <c r="AH211" s="330"/>
      <c r="AI211" s="330"/>
      <c r="AJ211" s="330"/>
      <c r="AK211" s="330"/>
      <c r="AL211" s="330"/>
      <c r="AM211" s="330"/>
      <c r="AN211" s="330"/>
      <c r="AO211" s="330"/>
      <c r="AP211" s="330"/>
      <c r="AQ211" s="330"/>
      <c r="AR211" s="330"/>
      <c r="AS211" s="330"/>
    </row>
    <row r="212" spans="1:45">
      <c r="A212" s="330"/>
      <c r="B212" s="330"/>
      <c r="C212" s="330"/>
      <c r="D212" s="330"/>
      <c r="E212" s="330"/>
      <c r="F212" s="330"/>
      <c r="G212" s="330"/>
      <c r="H212" s="330"/>
      <c r="I212" s="330"/>
      <c r="J212" s="330"/>
      <c r="K212" s="330"/>
      <c r="L212" s="330"/>
      <c r="M212" s="330"/>
      <c r="N212" s="330"/>
      <c r="O212" s="330"/>
      <c r="P212" s="330"/>
      <c r="Q212" s="330"/>
      <c r="R212" s="330"/>
      <c r="S212" s="330"/>
      <c r="T212" s="330"/>
      <c r="U212" s="330"/>
      <c r="V212" s="330"/>
      <c r="W212" s="330"/>
      <c r="X212" s="330"/>
      <c r="Y212" s="330"/>
      <c r="Z212" s="330"/>
      <c r="AA212" s="330"/>
      <c r="AB212" s="330"/>
      <c r="AC212" s="330"/>
      <c r="AD212" s="330"/>
      <c r="AE212" s="330"/>
      <c r="AF212" s="330"/>
      <c r="AG212" s="330"/>
      <c r="AH212" s="330"/>
      <c r="AI212" s="330"/>
      <c r="AJ212" s="330"/>
      <c r="AK212" s="330"/>
      <c r="AL212" s="330"/>
      <c r="AM212" s="330"/>
      <c r="AN212" s="330"/>
      <c r="AO212" s="330"/>
      <c r="AP212" s="330"/>
      <c r="AQ212" s="330"/>
      <c r="AR212" s="330"/>
      <c r="AS212" s="330"/>
    </row>
    <row r="213" spans="1:45">
      <c r="A213" s="330"/>
      <c r="B213" s="330"/>
      <c r="C213" s="330"/>
      <c r="D213" s="330"/>
      <c r="E213" s="330"/>
      <c r="F213" s="330"/>
      <c r="G213" s="330"/>
      <c r="H213" s="330"/>
      <c r="I213" s="330"/>
      <c r="J213" s="330"/>
      <c r="K213" s="330"/>
      <c r="L213" s="330"/>
      <c r="M213" s="330"/>
      <c r="N213" s="330"/>
      <c r="O213" s="330"/>
      <c r="P213" s="330"/>
      <c r="Q213" s="330"/>
      <c r="R213" s="330"/>
      <c r="S213" s="330"/>
      <c r="T213" s="330"/>
      <c r="U213" s="330"/>
      <c r="V213" s="330"/>
      <c r="W213" s="330"/>
      <c r="X213" s="330"/>
      <c r="Y213" s="330"/>
      <c r="Z213" s="330"/>
      <c r="AA213" s="330"/>
      <c r="AB213" s="330"/>
      <c r="AC213" s="330"/>
      <c r="AD213" s="330"/>
      <c r="AE213" s="330"/>
      <c r="AF213" s="330"/>
      <c r="AG213" s="330"/>
      <c r="AH213" s="330"/>
      <c r="AI213" s="330"/>
      <c r="AJ213" s="330"/>
      <c r="AK213" s="330"/>
      <c r="AL213" s="330"/>
      <c r="AM213" s="330"/>
      <c r="AN213" s="330"/>
      <c r="AO213" s="330"/>
      <c r="AP213" s="330"/>
      <c r="AQ213" s="330"/>
      <c r="AR213" s="330"/>
      <c r="AS213" s="330"/>
    </row>
    <row r="214" spans="1:45">
      <c r="A214" s="330"/>
      <c r="B214" s="330"/>
      <c r="C214" s="330"/>
      <c r="D214" s="330"/>
      <c r="E214" s="330"/>
      <c r="F214" s="330"/>
      <c r="G214" s="330"/>
      <c r="H214" s="330"/>
      <c r="I214" s="330"/>
      <c r="J214" s="330"/>
      <c r="K214" s="330"/>
      <c r="L214" s="330"/>
      <c r="M214" s="330"/>
      <c r="N214" s="330"/>
      <c r="O214" s="330"/>
      <c r="P214" s="330"/>
      <c r="Q214" s="330"/>
      <c r="R214" s="330"/>
      <c r="S214" s="330"/>
      <c r="T214" s="330"/>
      <c r="U214" s="330"/>
      <c r="V214" s="330"/>
      <c r="W214" s="330"/>
      <c r="X214" s="330"/>
      <c r="Y214" s="330"/>
      <c r="Z214" s="330"/>
      <c r="AA214" s="330"/>
      <c r="AB214" s="330"/>
      <c r="AC214" s="330"/>
      <c r="AD214" s="330"/>
      <c r="AE214" s="330"/>
      <c r="AF214" s="330"/>
      <c r="AG214" s="330"/>
      <c r="AH214" s="330"/>
      <c r="AI214" s="330"/>
      <c r="AJ214" s="330"/>
      <c r="AK214" s="330"/>
      <c r="AL214" s="330"/>
      <c r="AM214" s="330"/>
      <c r="AN214" s="330"/>
      <c r="AO214" s="330"/>
      <c r="AP214" s="330"/>
      <c r="AQ214" s="330"/>
      <c r="AR214" s="330"/>
      <c r="AS214" s="330"/>
    </row>
    <row r="215" spans="1:45">
      <c r="A215" s="330"/>
      <c r="B215" s="330"/>
      <c r="C215" s="330"/>
      <c r="D215" s="330"/>
      <c r="E215" s="330"/>
      <c r="F215" s="330"/>
      <c r="G215" s="330"/>
      <c r="H215" s="330"/>
      <c r="I215" s="330"/>
      <c r="J215" s="330"/>
      <c r="K215" s="330"/>
      <c r="L215" s="330"/>
      <c r="M215" s="330"/>
      <c r="N215" s="330"/>
      <c r="O215" s="330"/>
      <c r="P215" s="330"/>
      <c r="Q215" s="330"/>
      <c r="R215" s="330"/>
      <c r="S215" s="330"/>
      <c r="T215" s="330"/>
      <c r="U215" s="330"/>
      <c r="V215" s="330"/>
      <c r="W215" s="330"/>
      <c r="X215" s="330"/>
      <c r="Y215" s="330"/>
      <c r="Z215" s="330"/>
      <c r="AA215" s="330"/>
      <c r="AB215" s="330"/>
      <c r="AC215" s="330"/>
      <c r="AD215" s="330"/>
      <c r="AE215" s="330"/>
      <c r="AF215" s="330"/>
      <c r="AG215" s="330"/>
      <c r="AH215" s="330"/>
      <c r="AI215" s="330"/>
      <c r="AJ215" s="330"/>
      <c r="AK215" s="330"/>
      <c r="AL215" s="330"/>
      <c r="AM215" s="330"/>
      <c r="AN215" s="330"/>
      <c r="AO215" s="330"/>
      <c r="AP215" s="330"/>
      <c r="AQ215" s="330"/>
      <c r="AR215" s="330"/>
      <c r="AS215" s="330"/>
    </row>
    <row r="216" spans="1:45">
      <c r="A216" s="330"/>
      <c r="B216" s="330"/>
      <c r="C216" s="330"/>
      <c r="D216" s="330"/>
      <c r="E216" s="330"/>
      <c r="F216" s="330"/>
      <c r="G216" s="330"/>
      <c r="H216" s="330"/>
      <c r="I216" s="330"/>
      <c r="J216" s="330"/>
      <c r="K216" s="330"/>
      <c r="L216" s="330"/>
      <c r="M216" s="330"/>
      <c r="N216" s="330"/>
      <c r="O216" s="330"/>
      <c r="P216" s="330"/>
      <c r="Q216" s="330"/>
      <c r="R216" s="330"/>
      <c r="S216" s="330"/>
      <c r="T216" s="330"/>
      <c r="U216" s="330"/>
      <c r="V216" s="330"/>
      <c r="W216" s="330"/>
      <c r="X216" s="330"/>
      <c r="Y216" s="330"/>
      <c r="Z216" s="330"/>
      <c r="AA216" s="330"/>
      <c r="AB216" s="330"/>
      <c r="AC216" s="330"/>
      <c r="AD216" s="330"/>
      <c r="AE216" s="330"/>
      <c r="AF216" s="330"/>
      <c r="AG216" s="330"/>
      <c r="AH216" s="330"/>
      <c r="AI216" s="330"/>
      <c r="AJ216" s="330"/>
      <c r="AK216" s="330"/>
      <c r="AL216" s="330"/>
      <c r="AM216" s="330"/>
      <c r="AN216" s="330"/>
      <c r="AO216" s="330"/>
      <c r="AP216" s="330"/>
      <c r="AQ216" s="330"/>
      <c r="AR216" s="330"/>
      <c r="AS216" s="330"/>
    </row>
    <row r="217" spans="1:45">
      <c r="A217" s="330"/>
      <c r="B217" s="330"/>
      <c r="C217" s="330"/>
      <c r="D217" s="330"/>
      <c r="E217" s="330"/>
      <c r="F217" s="330"/>
      <c r="G217" s="330"/>
      <c r="H217" s="330"/>
      <c r="I217" s="330"/>
      <c r="J217" s="330"/>
      <c r="K217" s="330"/>
      <c r="L217" s="330"/>
      <c r="M217" s="330"/>
      <c r="N217" s="330"/>
      <c r="O217" s="330"/>
      <c r="P217" s="330"/>
      <c r="Q217" s="330"/>
      <c r="R217" s="330"/>
      <c r="S217" s="330"/>
      <c r="T217" s="330"/>
      <c r="U217" s="330"/>
      <c r="V217" s="330"/>
      <c r="W217" s="330"/>
      <c r="X217" s="330"/>
      <c r="Y217" s="330"/>
      <c r="Z217" s="330"/>
      <c r="AA217" s="330"/>
      <c r="AB217" s="330"/>
      <c r="AC217" s="330"/>
      <c r="AD217" s="330"/>
      <c r="AE217" s="330"/>
      <c r="AF217" s="330"/>
      <c r="AG217" s="330"/>
      <c r="AH217" s="330"/>
      <c r="AI217" s="330"/>
      <c r="AJ217" s="330"/>
      <c r="AK217" s="330"/>
      <c r="AL217" s="330"/>
      <c r="AM217" s="330"/>
      <c r="AN217" s="330"/>
      <c r="AO217" s="330"/>
      <c r="AP217" s="330"/>
      <c r="AQ217" s="330"/>
      <c r="AR217" s="330"/>
      <c r="AS217" s="330"/>
    </row>
    <row r="218" spans="1:45">
      <c r="A218" s="330"/>
      <c r="B218" s="330"/>
      <c r="C218" s="330"/>
      <c r="D218" s="330"/>
      <c r="E218" s="330"/>
      <c r="F218" s="330"/>
      <c r="G218" s="330"/>
      <c r="H218" s="330"/>
      <c r="I218" s="330"/>
      <c r="J218" s="330"/>
      <c r="K218" s="330"/>
      <c r="L218" s="330"/>
      <c r="M218" s="330"/>
      <c r="N218" s="330"/>
      <c r="O218" s="330"/>
      <c r="P218" s="330"/>
      <c r="Q218" s="330"/>
      <c r="R218" s="330"/>
      <c r="S218" s="330"/>
      <c r="T218" s="330"/>
      <c r="U218" s="330"/>
      <c r="V218" s="330"/>
      <c r="W218" s="330"/>
      <c r="X218" s="330"/>
      <c r="Y218" s="330"/>
      <c r="Z218" s="330"/>
      <c r="AA218" s="330"/>
      <c r="AB218" s="330"/>
      <c r="AC218" s="330"/>
      <c r="AD218" s="330"/>
      <c r="AE218" s="330"/>
      <c r="AF218" s="330"/>
      <c r="AG218" s="330"/>
      <c r="AH218" s="330"/>
      <c r="AI218" s="330"/>
      <c r="AJ218" s="330"/>
      <c r="AK218" s="330"/>
      <c r="AL218" s="330"/>
      <c r="AM218" s="330"/>
      <c r="AN218" s="330"/>
      <c r="AO218" s="330"/>
      <c r="AP218" s="330"/>
      <c r="AQ218" s="330"/>
      <c r="AR218" s="330"/>
      <c r="AS218" s="330"/>
    </row>
    <row r="219" spans="1:45">
      <c r="A219" s="330"/>
      <c r="B219" s="330"/>
      <c r="C219" s="330"/>
      <c r="D219" s="330"/>
      <c r="E219" s="330"/>
      <c r="F219" s="330"/>
      <c r="G219" s="330"/>
      <c r="H219" s="330"/>
      <c r="I219" s="330"/>
      <c r="J219" s="330"/>
      <c r="K219" s="330"/>
      <c r="L219" s="330"/>
      <c r="M219" s="330"/>
      <c r="N219" s="330"/>
      <c r="O219" s="330"/>
      <c r="P219" s="330"/>
      <c r="Q219" s="330"/>
      <c r="R219" s="330"/>
      <c r="S219" s="330"/>
      <c r="T219" s="330"/>
      <c r="U219" s="330"/>
      <c r="V219" s="330"/>
      <c r="W219" s="330"/>
      <c r="X219" s="330"/>
      <c r="Y219" s="330"/>
      <c r="Z219" s="330"/>
      <c r="AA219" s="330"/>
      <c r="AB219" s="330"/>
      <c r="AC219" s="330"/>
      <c r="AD219" s="330"/>
      <c r="AE219" s="330"/>
      <c r="AF219" s="330"/>
      <c r="AG219" s="330"/>
      <c r="AH219" s="330"/>
      <c r="AI219" s="330"/>
      <c r="AJ219" s="330"/>
      <c r="AK219" s="330"/>
      <c r="AL219" s="330"/>
      <c r="AM219" s="330"/>
      <c r="AN219" s="330"/>
      <c r="AO219" s="330"/>
      <c r="AP219" s="330"/>
      <c r="AQ219" s="330"/>
      <c r="AR219" s="330"/>
      <c r="AS219" s="330"/>
    </row>
    <row r="220" spans="1:45">
      <c r="A220" s="330"/>
      <c r="B220" s="330"/>
      <c r="C220" s="330"/>
      <c r="D220" s="330"/>
      <c r="E220" s="330"/>
      <c r="F220" s="330"/>
      <c r="G220" s="330"/>
      <c r="H220" s="330"/>
      <c r="I220" s="330"/>
      <c r="J220" s="330"/>
      <c r="K220" s="330"/>
      <c r="L220" s="330"/>
      <c r="M220" s="330"/>
      <c r="N220" s="330"/>
      <c r="O220" s="330"/>
      <c r="P220" s="330"/>
      <c r="Q220" s="330"/>
      <c r="R220" s="330"/>
      <c r="S220" s="330"/>
      <c r="T220" s="330"/>
      <c r="U220" s="330"/>
      <c r="V220" s="330"/>
      <c r="W220" s="330"/>
      <c r="X220" s="330"/>
      <c r="Y220" s="330"/>
      <c r="Z220" s="330"/>
      <c r="AA220" s="330"/>
      <c r="AB220" s="330"/>
      <c r="AC220" s="330"/>
      <c r="AD220" s="330"/>
      <c r="AE220" s="330"/>
      <c r="AF220" s="330"/>
      <c r="AG220" s="330"/>
      <c r="AH220" s="330"/>
      <c r="AI220" s="330"/>
      <c r="AJ220" s="330"/>
      <c r="AK220" s="330"/>
      <c r="AL220" s="330"/>
      <c r="AM220" s="330"/>
      <c r="AN220" s="330"/>
      <c r="AO220" s="330"/>
      <c r="AP220" s="330"/>
      <c r="AQ220" s="330"/>
      <c r="AR220" s="330"/>
      <c r="AS220" s="330"/>
    </row>
    <row r="221" spans="1:45">
      <c r="A221" s="330"/>
      <c r="B221" s="330"/>
      <c r="C221" s="330"/>
      <c r="D221" s="330"/>
      <c r="E221" s="330"/>
      <c r="F221" s="330"/>
      <c r="G221" s="330"/>
      <c r="H221" s="330"/>
      <c r="I221" s="330"/>
      <c r="J221" s="330"/>
      <c r="K221" s="330"/>
      <c r="L221" s="330"/>
      <c r="M221" s="330"/>
      <c r="N221" s="330"/>
      <c r="O221" s="330"/>
      <c r="P221" s="330"/>
      <c r="Q221" s="330"/>
      <c r="R221" s="330"/>
      <c r="S221" s="330"/>
      <c r="T221" s="330"/>
      <c r="U221" s="330"/>
      <c r="V221" s="330"/>
      <c r="W221" s="330"/>
      <c r="X221" s="330"/>
      <c r="Y221" s="330"/>
      <c r="Z221" s="330"/>
      <c r="AA221" s="330"/>
      <c r="AB221" s="330"/>
      <c r="AC221" s="330"/>
      <c r="AD221" s="330"/>
      <c r="AE221" s="330"/>
      <c r="AF221" s="330"/>
      <c r="AG221" s="330"/>
      <c r="AH221" s="330"/>
      <c r="AI221" s="330"/>
      <c r="AJ221" s="330"/>
      <c r="AK221" s="330"/>
      <c r="AL221" s="330"/>
      <c r="AM221" s="330"/>
      <c r="AN221" s="330"/>
      <c r="AO221" s="330"/>
      <c r="AP221" s="330"/>
      <c r="AQ221" s="330"/>
      <c r="AR221" s="330"/>
      <c r="AS221" s="330"/>
    </row>
    <row r="222" spans="1:45">
      <c r="A222" s="330"/>
      <c r="B222" s="330"/>
      <c r="C222" s="330"/>
      <c r="D222" s="330"/>
      <c r="E222" s="330"/>
      <c r="F222" s="330"/>
      <c r="G222" s="330"/>
      <c r="H222" s="330"/>
      <c r="I222" s="330"/>
      <c r="J222" s="330"/>
      <c r="K222" s="330"/>
      <c r="L222" s="330"/>
      <c r="M222" s="330"/>
      <c r="N222" s="330"/>
      <c r="O222" s="330"/>
      <c r="P222" s="330"/>
      <c r="Q222" s="330"/>
      <c r="R222" s="330"/>
      <c r="S222" s="330"/>
      <c r="T222" s="330"/>
      <c r="U222" s="330"/>
      <c r="V222" s="330"/>
      <c r="W222" s="330"/>
      <c r="X222" s="330"/>
      <c r="Y222" s="330"/>
      <c r="Z222" s="330"/>
      <c r="AA222" s="330"/>
      <c r="AB222" s="330"/>
      <c r="AC222" s="330"/>
      <c r="AD222" s="330"/>
      <c r="AE222" s="330"/>
      <c r="AF222" s="330"/>
      <c r="AG222" s="330"/>
      <c r="AH222" s="330"/>
      <c r="AI222" s="330"/>
      <c r="AJ222" s="330"/>
      <c r="AK222" s="330"/>
      <c r="AL222" s="330"/>
      <c r="AM222" s="330"/>
      <c r="AN222" s="330"/>
      <c r="AO222" s="330"/>
      <c r="AP222" s="330"/>
      <c r="AQ222" s="330"/>
      <c r="AR222" s="330"/>
      <c r="AS222" s="330"/>
    </row>
    <row r="223" spans="1:45">
      <c r="A223" s="330"/>
      <c r="B223" s="330"/>
      <c r="C223" s="330"/>
      <c r="D223" s="330"/>
      <c r="E223" s="330"/>
      <c r="F223" s="330"/>
      <c r="G223" s="330"/>
      <c r="H223" s="330"/>
      <c r="I223" s="330"/>
      <c r="J223" s="330"/>
      <c r="K223" s="330"/>
      <c r="L223" s="330"/>
      <c r="M223" s="330"/>
      <c r="N223" s="330"/>
      <c r="O223" s="330"/>
      <c r="P223" s="330"/>
      <c r="Q223" s="330"/>
      <c r="R223" s="330"/>
      <c r="S223" s="330"/>
      <c r="T223" s="330"/>
      <c r="U223" s="330"/>
      <c r="V223" s="330"/>
      <c r="W223" s="330"/>
      <c r="X223" s="330"/>
      <c r="Y223" s="330"/>
      <c r="Z223" s="330"/>
      <c r="AA223" s="330"/>
      <c r="AB223" s="330"/>
      <c r="AC223" s="330"/>
      <c r="AD223" s="330"/>
      <c r="AE223" s="330"/>
      <c r="AF223" s="330"/>
      <c r="AG223" s="330"/>
      <c r="AH223" s="330"/>
      <c r="AI223" s="330"/>
      <c r="AJ223" s="330"/>
      <c r="AK223" s="330"/>
      <c r="AL223" s="330"/>
      <c r="AM223" s="330"/>
      <c r="AN223" s="330"/>
      <c r="AO223" s="330"/>
      <c r="AP223" s="330"/>
      <c r="AQ223" s="330"/>
      <c r="AR223" s="330"/>
      <c r="AS223" s="330"/>
    </row>
    <row r="224" spans="1:45">
      <c r="A224" s="330"/>
      <c r="B224" s="330"/>
      <c r="C224" s="330"/>
      <c r="D224" s="330"/>
      <c r="E224" s="330"/>
      <c r="F224" s="330"/>
      <c r="G224" s="330"/>
      <c r="H224" s="330"/>
      <c r="I224" s="330"/>
      <c r="J224" s="330"/>
      <c r="K224" s="330"/>
      <c r="L224" s="330"/>
      <c r="M224" s="330"/>
      <c r="N224" s="330"/>
      <c r="O224" s="330"/>
      <c r="P224" s="330"/>
      <c r="Q224" s="330"/>
      <c r="R224" s="330"/>
      <c r="S224" s="330"/>
      <c r="T224" s="330"/>
      <c r="U224" s="330"/>
      <c r="V224" s="330"/>
      <c r="W224" s="330"/>
      <c r="X224" s="330"/>
      <c r="Y224" s="330"/>
      <c r="Z224" s="330"/>
      <c r="AA224" s="330"/>
      <c r="AB224" s="330"/>
      <c r="AC224" s="330"/>
      <c r="AD224" s="330"/>
      <c r="AE224" s="330"/>
      <c r="AF224" s="330"/>
      <c r="AG224" s="330"/>
      <c r="AH224" s="330"/>
      <c r="AI224" s="330"/>
      <c r="AJ224" s="330"/>
      <c r="AK224" s="330"/>
      <c r="AL224" s="330"/>
      <c r="AM224" s="330"/>
      <c r="AN224" s="330"/>
      <c r="AO224" s="330"/>
      <c r="AP224" s="330"/>
      <c r="AQ224" s="330"/>
      <c r="AR224" s="330"/>
      <c r="AS224" s="330"/>
    </row>
    <row r="225" spans="1:45">
      <c r="A225" s="330"/>
      <c r="B225" s="330"/>
      <c r="C225" s="330"/>
      <c r="D225" s="330"/>
      <c r="E225" s="330"/>
      <c r="F225" s="330"/>
      <c r="G225" s="330"/>
      <c r="H225" s="330"/>
      <c r="I225" s="330"/>
      <c r="J225" s="330"/>
      <c r="K225" s="330"/>
      <c r="L225" s="330"/>
      <c r="M225" s="330"/>
      <c r="N225" s="330"/>
      <c r="O225" s="330"/>
      <c r="P225" s="330"/>
      <c r="Q225" s="330"/>
      <c r="R225" s="330"/>
      <c r="S225" s="330"/>
      <c r="T225" s="330"/>
      <c r="U225" s="330"/>
      <c r="V225" s="330"/>
      <c r="W225" s="330"/>
      <c r="X225" s="330"/>
      <c r="Y225" s="330"/>
      <c r="Z225" s="330"/>
      <c r="AA225" s="330"/>
      <c r="AB225" s="330"/>
      <c r="AC225" s="330"/>
      <c r="AD225" s="330"/>
      <c r="AE225" s="330"/>
      <c r="AF225" s="330"/>
      <c r="AG225" s="330"/>
      <c r="AH225" s="330"/>
      <c r="AI225" s="330"/>
      <c r="AJ225" s="330"/>
      <c r="AK225" s="330"/>
      <c r="AL225" s="330"/>
      <c r="AM225" s="330"/>
      <c r="AN225" s="330"/>
      <c r="AO225" s="330"/>
      <c r="AP225" s="330"/>
      <c r="AQ225" s="330"/>
      <c r="AR225" s="330"/>
      <c r="AS225" s="330"/>
    </row>
    <row r="226" spans="1:45">
      <c r="A226" s="330"/>
      <c r="B226" s="330"/>
      <c r="C226" s="330"/>
      <c r="D226" s="330"/>
      <c r="E226" s="330"/>
      <c r="F226" s="330"/>
      <c r="G226" s="330"/>
      <c r="H226" s="330"/>
      <c r="I226" s="330"/>
      <c r="J226" s="330"/>
      <c r="K226" s="330"/>
      <c r="L226" s="330"/>
      <c r="M226" s="330"/>
      <c r="N226" s="330"/>
      <c r="O226" s="330"/>
      <c r="P226" s="330"/>
      <c r="Q226" s="330"/>
      <c r="R226" s="330"/>
      <c r="S226" s="330"/>
      <c r="T226" s="330"/>
      <c r="U226" s="330"/>
      <c r="V226" s="330"/>
      <c r="W226" s="330"/>
      <c r="X226" s="330"/>
      <c r="Y226" s="330"/>
      <c r="Z226" s="330"/>
      <c r="AA226" s="330"/>
      <c r="AB226" s="330"/>
      <c r="AC226" s="330"/>
      <c r="AD226" s="330"/>
      <c r="AE226" s="330"/>
      <c r="AF226" s="330"/>
      <c r="AG226" s="330"/>
      <c r="AH226" s="330"/>
      <c r="AI226" s="330"/>
      <c r="AJ226" s="330"/>
      <c r="AK226" s="330"/>
      <c r="AL226" s="330"/>
      <c r="AM226" s="330"/>
      <c r="AN226" s="330"/>
      <c r="AO226" s="330"/>
      <c r="AP226" s="330"/>
      <c r="AQ226" s="330"/>
      <c r="AR226" s="330"/>
      <c r="AS226" s="330"/>
    </row>
    <row r="227" spans="1:45">
      <c r="A227" s="330"/>
      <c r="B227" s="330"/>
      <c r="C227" s="330"/>
      <c r="D227" s="330"/>
      <c r="E227" s="330"/>
      <c r="F227" s="330"/>
      <c r="G227" s="330"/>
      <c r="H227" s="330"/>
      <c r="I227" s="330"/>
      <c r="J227" s="330"/>
      <c r="K227" s="330"/>
      <c r="L227" s="330"/>
      <c r="M227" s="330"/>
      <c r="N227" s="330"/>
      <c r="O227" s="330"/>
      <c r="P227" s="330"/>
      <c r="Q227" s="330"/>
      <c r="R227" s="330"/>
      <c r="S227" s="330"/>
      <c r="T227" s="330"/>
      <c r="U227" s="330"/>
      <c r="V227" s="330"/>
      <c r="W227" s="330"/>
      <c r="X227" s="330"/>
      <c r="Y227" s="330"/>
      <c r="Z227" s="330"/>
      <c r="AA227" s="330"/>
      <c r="AB227" s="330"/>
      <c r="AC227" s="330"/>
      <c r="AD227" s="330"/>
      <c r="AE227" s="330"/>
      <c r="AF227" s="330"/>
      <c r="AG227" s="330"/>
      <c r="AH227" s="330"/>
      <c r="AI227" s="330"/>
      <c r="AJ227" s="330"/>
      <c r="AK227" s="330"/>
      <c r="AL227" s="330"/>
      <c r="AM227" s="330"/>
      <c r="AN227" s="330"/>
      <c r="AO227" s="330"/>
      <c r="AP227" s="330"/>
      <c r="AQ227" s="330"/>
      <c r="AR227" s="330"/>
      <c r="AS227" s="330"/>
    </row>
    <row r="228" spans="1:45">
      <c r="A228" s="330"/>
      <c r="B228" s="330"/>
      <c r="C228" s="330"/>
      <c r="D228" s="330"/>
      <c r="E228" s="330"/>
      <c r="F228" s="330"/>
      <c r="G228" s="330"/>
      <c r="H228" s="330"/>
      <c r="I228" s="330"/>
      <c r="J228" s="330"/>
      <c r="K228" s="330"/>
      <c r="L228" s="330"/>
      <c r="M228" s="330"/>
      <c r="N228" s="330"/>
      <c r="O228" s="330"/>
      <c r="P228" s="330"/>
      <c r="Q228" s="330"/>
      <c r="R228" s="330"/>
      <c r="S228" s="330"/>
      <c r="T228" s="330"/>
      <c r="U228" s="330"/>
      <c r="V228" s="330"/>
      <c r="W228" s="330"/>
      <c r="X228" s="330"/>
      <c r="Y228" s="330"/>
      <c r="Z228" s="330"/>
      <c r="AA228" s="330"/>
      <c r="AB228" s="330"/>
      <c r="AC228" s="330"/>
      <c r="AD228" s="330"/>
      <c r="AE228" s="330"/>
      <c r="AF228" s="330"/>
      <c r="AG228" s="330"/>
      <c r="AH228" s="330"/>
      <c r="AI228" s="330"/>
      <c r="AJ228" s="330"/>
      <c r="AK228" s="330"/>
      <c r="AL228" s="330"/>
      <c r="AM228" s="330"/>
      <c r="AN228" s="330"/>
      <c r="AO228" s="330"/>
      <c r="AP228" s="330"/>
      <c r="AQ228" s="330"/>
      <c r="AR228" s="330"/>
      <c r="AS228" s="330"/>
    </row>
    <row r="229" spans="1:45">
      <c r="A229" s="330"/>
      <c r="B229" s="330"/>
      <c r="C229" s="330"/>
      <c r="D229" s="330"/>
      <c r="E229" s="330"/>
      <c r="F229" s="330"/>
      <c r="G229" s="330"/>
      <c r="H229" s="330"/>
      <c r="I229" s="330"/>
      <c r="J229" s="330"/>
      <c r="K229" s="330"/>
      <c r="L229" s="330"/>
      <c r="M229" s="330"/>
      <c r="N229" s="330"/>
      <c r="O229" s="330"/>
      <c r="P229" s="330"/>
      <c r="Q229" s="330"/>
      <c r="R229" s="330"/>
      <c r="S229" s="330"/>
      <c r="T229" s="330"/>
      <c r="U229" s="330"/>
      <c r="V229" s="330"/>
      <c r="W229" s="330"/>
      <c r="X229" s="330"/>
      <c r="Y229" s="330"/>
      <c r="Z229" s="330"/>
      <c r="AA229" s="330"/>
      <c r="AB229" s="330"/>
      <c r="AC229" s="330"/>
      <c r="AD229" s="330"/>
      <c r="AE229" s="330"/>
      <c r="AF229" s="330"/>
      <c r="AG229" s="330"/>
      <c r="AH229" s="330"/>
      <c r="AI229" s="330"/>
      <c r="AJ229" s="330"/>
      <c r="AK229" s="330"/>
      <c r="AL229" s="330"/>
      <c r="AM229" s="330"/>
      <c r="AN229" s="330"/>
      <c r="AO229" s="330"/>
      <c r="AP229" s="330"/>
      <c r="AQ229" s="330"/>
      <c r="AR229" s="330"/>
      <c r="AS229" s="330"/>
    </row>
    <row r="230" spans="1:45">
      <c r="A230" s="330"/>
      <c r="B230" s="330"/>
      <c r="C230" s="330"/>
      <c r="D230" s="330"/>
      <c r="E230" s="330"/>
      <c r="F230" s="330"/>
      <c r="G230" s="330"/>
      <c r="H230" s="330"/>
      <c r="I230" s="330"/>
      <c r="J230" s="330"/>
      <c r="K230" s="330"/>
      <c r="L230" s="330"/>
      <c r="M230" s="330"/>
      <c r="N230" s="330"/>
      <c r="O230" s="330"/>
      <c r="P230" s="330"/>
      <c r="Q230" s="330"/>
      <c r="R230" s="330"/>
      <c r="S230" s="330"/>
      <c r="T230" s="330"/>
      <c r="U230" s="330"/>
      <c r="V230" s="330"/>
      <c r="W230" s="330"/>
      <c r="X230" s="330"/>
      <c r="Y230" s="330"/>
      <c r="Z230" s="330"/>
      <c r="AA230" s="330"/>
      <c r="AB230" s="330"/>
      <c r="AC230" s="330"/>
      <c r="AD230" s="330"/>
      <c r="AE230" s="330"/>
      <c r="AF230" s="330"/>
      <c r="AG230" s="330"/>
      <c r="AH230" s="330"/>
      <c r="AI230" s="330"/>
      <c r="AJ230" s="330"/>
      <c r="AK230" s="330"/>
      <c r="AL230" s="330"/>
      <c r="AM230" s="330"/>
      <c r="AN230" s="330"/>
      <c r="AO230" s="330"/>
      <c r="AP230" s="330"/>
      <c r="AQ230" s="330"/>
      <c r="AR230" s="330"/>
      <c r="AS230" s="330"/>
    </row>
    <row r="231" spans="1:45">
      <c r="A231" s="330"/>
      <c r="B231" s="330"/>
      <c r="C231" s="330"/>
      <c r="D231" s="330"/>
      <c r="E231" s="330"/>
      <c r="F231" s="330"/>
      <c r="G231" s="330"/>
      <c r="H231" s="330"/>
      <c r="I231" s="330"/>
      <c r="J231" s="330"/>
      <c r="K231" s="330"/>
      <c r="L231" s="330"/>
      <c r="M231" s="330"/>
      <c r="N231" s="330"/>
      <c r="O231" s="330"/>
      <c r="P231" s="330"/>
      <c r="Q231" s="330"/>
      <c r="R231" s="330"/>
      <c r="S231" s="330"/>
      <c r="T231" s="330"/>
      <c r="U231" s="330"/>
      <c r="V231" s="330"/>
      <c r="W231" s="330"/>
      <c r="X231" s="330"/>
      <c r="Y231" s="330"/>
      <c r="Z231" s="330"/>
      <c r="AA231" s="330"/>
      <c r="AB231" s="330"/>
      <c r="AC231" s="330"/>
      <c r="AD231" s="330"/>
      <c r="AE231" s="330"/>
      <c r="AF231" s="330"/>
      <c r="AG231" s="330"/>
      <c r="AH231" s="330"/>
      <c r="AI231" s="330"/>
      <c r="AJ231" s="330"/>
      <c r="AK231" s="330"/>
      <c r="AL231" s="330"/>
      <c r="AM231" s="330"/>
      <c r="AN231" s="330"/>
      <c r="AO231" s="330"/>
      <c r="AP231" s="330"/>
      <c r="AQ231" s="330"/>
      <c r="AR231" s="330"/>
      <c r="AS231" s="330"/>
    </row>
    <row r="232" spans="1:45">
      <c r="A232" s="330"/>
      <c r="B232" s="330"/>
      <c r="C232" s="330"/>
      <c r="D232" s="330"/>
      <c r="E232" s="330"/>
      <c r="F232" s="330"/>
      <c r="G232" s="330"/>
      <c r="H232" s="330"/>
      <c r="I232" s="330"/>
      <c r="J232" s="330"/>
      <c r="K232" s="330"/>
      <c r="L232" s="330"/>
      <c r="M232" s="330"/>
      <c r="N232" s="330"/>
      <c r="O232" s="330"/>
      <c r="P232" s="330"/>
      <c r="Q232" s="330"/>
      <c r="R232" s="330"/>
      <c r="S232" s="330"/>
      <c r="T232" s="330"/>
      <c r="U232" s="330"/>
      <c r="V232" s="330"/>
      <c r="W232" s="330"/>
      <c r="X232" s="330"/>
      <c r="Y232" s="330"/>
      <c r="Z232" s="330"/>
      <c r="AA232" s="330"/>
      <c r="AB232" s="330"/>
      <c r="AC232" s="330"/>
      <c r="AD232" s="330"/>
      <c r="AE232" s="330"/>
      <c r="AF232" s="330"/>
      <c r="AG232" s="330"/>
      <c r="AH232" s="330"/>
      <c r="AI232" s="330"/>
      <c r="AJ232" s="330"/>
      <c r="AK232" s="330"/>
      <c r="AL232" s="330"/>
      <c r="AM232" s="330"/>
      <c r="AN232" s="330"/>
      <c r="AO232" s="330"/>
      <c r="AP232" s="330"/>
      <c r="AQ232" s="330"/>
      <c r="AR232" s="330"/>
      <c r="AS232" s="330"/>
    </row>
    <row r="233" spans="1:45">
      <c r="A233" s="330"/>
      <c r="B233" s="330"/>
      <c r="C233" s="330"/>
      <c r="D233" s="330"/>
      <c r="E233" s="330"/>
      <c r="F233" s="330"/>
      <c r="G233" s="330"/>
      <c r="H233" s="330"/>
      <c r="I233" s="330"/>
      <c r="J233" s="330"/>
      <c r="K233" s="330"/>
      <c r="L233" s="330"/>
      <c r="M233" s="330"/>
      <c r="N233" s="330"/>
      <c r="O233" s="330"/>
      <c r="P233" s="330"/>
      <c r="Q233" s="330"/>
      <c r="R233" s="330"/>
      <c r="S233" s="330"/>
      <c r="T233" s="330"/>
      <c r="U233" s="330"/>
      <c r="V233" s="330"/>
      <c r="W233" s="330"/>
      <c r="X233" s="330"/>
      <c r="Y233" s="330"/>
      <c r="Z233" s="330"/>
      <c r="AA233" s="330"/>
      <c r="AB233" s="330"/>
      <c r="AC233" s="330"/>
      <c r="AD233" s="330"/>
      <c r="AE233" s="330"/>
      <c r="AF233" s="330"/>
      <c r="AG233" s="330"/>
      <c r="AH233" s="330"/>
      <c r="AI233" s="330"/>
      <c r="AJ233" s="330"/>
      <c r="AK233" s="330"/>
      <c r="AL233" s="330"/>
      <c r="AM233" s="330"/>
      <c r="AN233" s="330"/>
      <c r="AO233" s="330"/>
      <c r="AP233" s="330"/>
      <c r="AQ233" s="330"/>
      <c r="AR233" s="330"/>
      <c r="AS233" s="330"/>
    </row>
    <row r="234" spans="1:45">
      <c r="A234" s="330"/>
      <c r="B234" s="330"/>
      <c r="C234" s="330"/>
      <c r="D234" s="330"/>
      <c r="E234" s="330"/>
      <c r="F234" s="330"/>
      <c r="G234" s="330"/>
      <c r="H234" s="330"/>
      <c r="I234" s="330"/>
      <c r="J234" s="330"/>
      <c r="K234" s="330"/>
      <c r="L234" s="330"/>
      <c r="M234" s="330"/>
      <c r="N234" s="330"/>
      <c r="O234" s="330"/>
      <c r="P234" s="330"/>
      <c r="Q234" s="330"/>
      <c r="R234" s="330"/>
      <c r="S234" s="330"/>
      <c r="T234" s="330"/>
      <c r="U234" s="330"/>
      <c r="V234" s="330"/>
      <c r="W234" s="330"/>
      <c r="X234" s="330"/>
      <c r="Y234" s="330"/>
      <c r="Z234" s="330"/>
      <c r="AA234" s="330"/>
      <c r="AB234" s="330"/>
      <c r="AC234" s="330"/>
      <c r="AD234" s="330"/>
      <c r="AE234" s="330"/>
      <c r="AF234" s="330"/>
      <c r="AG234" s="330"/>
      <c r="AH234" s="330"/>
      <c r="AI234" s="330"/>
      <c r="AJ234" s="330"/>
      <c r="AK234" s="330"/>
      <c r="AL234" s="330"/>
      <c r="AM234" s="330"/>
      <c r="AN234" s="330"/>
      <c r="AO234" s="330"/>
      <c r="AP234" s="330"/>
      <c r="AQ234" s="330"/>
      <c r="AR234" s="330"/>
      <c r="AS234" s="330"/>
    </row>
    <row r="235" spans="1:45">
      <c r="A235" s="330"/>
      <c r="B235" s="330"/>
      <c r="C235" s="330"/>
      <c r="D235" s="330"/>
      <c r="E235" s="330"/>
      <c r="F235" s="330"/>
      <c r="G235" s="330"/>
      <c r="H235" s="330"/>
      <c r="I235" s="330"/>
      <c r="J235" s="330"/>
      <c r="K235" s="330"/>
      <c r="L235" s="330"/>
      <c r="M235" s="330"/>
      <c r="N235" s="330"/>
      <c r="O235" s="330"/>
      <c r="P235" s="330"/>
      <c r="Q235" s="330"/>
      <c r="R235" s="330"/>
      <c r="S235" s="330"/>
      <c r="T235" s="330"/>
      <c r="U235" s="330"/>
      <c r="V235" s="330"/>
      <c r="W235" s="330"/>
      <c r="X235" s="330"/>
      <c r="Y235" s="330"/>
      <c r="Z235" s="330"/>
      <c r="AA235" s="330"/>
      <c r="AB235" s="330"/>
      <c r="AC235" s="330"/>
      <c r="AD235" s="330"/>
      <c r="AE235" s="330"/>
      <c r="AF235" s="330"/>
      <c r="AG235" s="330"/>
      <c r="AH235" s="330"/>
      <c r="AI235" s="330"/>
      <c r="AJ235" s="330"/>
      <c r="AK235" s="330"/>
      <c r="AL235" s="330"/>
      <c r="AM235" s="330"/>
      <c r="AN235" s="330"/>
      <c r="AO235" s="330"/>
      <c r="AP235" s="330"/>
      <c r="AQ235" s="330"/>
      <c r="AR235" s="330"/>
      <c r="AS235" s="330"/>
    </row>
    <row r="236" spans="1:45">
      <c r="A236" s="330"/>
      <c r="B236" s="330"/>
      <c r="C236" s="330"/>
      <c r="D236" s="330"/>
      <c r="E236" s="330"/>
      <c r="F236" s="330"/>
      <c r="G236" s="330"/>
      <c r="H236" s="330"/>
      <c r="I236" s="330"/>
      <c r="J236" s="330"/>
      <c r="K236" s="330"/>
      <c r="L236" s="330"/>
      <c r="M236" s="330"/>
      <c r="N236" s="330"/>
      <c r="O236" s="330"/>
      <c r="P236" s="330"/>
      <c r="Q236" s="330"/>
      <c r="R236" s="330"/>
      <c r="S236" s="330"/>
      <c r="T236" s="330"/>
      <c r="U236" s="330"/>
      <c r="V236" s="330"/>
      <c r="W236" s="330"/>
      <c r="X236" s="330"/>
      <c r="Y236" s="330"/>
      <c r="Z236" s="330"/>
      <c r="AA236" s="330"/>
      <c r="AB236" s="330"/>
      <c r="AC236" s="330"/>
      <c r="AD236" s="330"/>
      <c r="AE236" s="330"/>
      <c r="AF236" s="330"/>
      <c r="AG236" s="330"/>
      <c r="AH236" s="330"/>
      <c r="AI236" s="330"/>
      <c r="AJ236" s="330"/>
      <c r="AK236" s="330"/>
      <c r="AL236" s="330"/>
      <c r="AM236" s="330"/>
      <c r="AN236" s="330"/>
      <c r="AO236" s="330"/>
      <c r="AP236" s="330"/>
      <c r="AQ236" s="330"/>
      <c r="AR236" s="330"/>
      <c r="AS236" s="330"/>
    </row>
    <row r="237" spans="1:45">
      <c r="A237" s="330"/>
      <c r="B237" s="330"/>
      <c r="C237" s="330"/>
      <c r="D237" s="330"/>
      <c r="E237" s="330"/>
      <c r="F237" s="330"/>
      <c r="G237" s="330"/>
      <c r="H237" s="330"/>
      <c r="I237" s="330"/>
      <c r="J237" s="330"/>
      <c r="K237" s="330"/>
      <c r="L237" s="330"/>
      <c r="M237" s="330"/>
      <c r="N237" s="330"/>
      <c r="O237" s="330"/>
      <c r="P237" s="330"/>
      <c r="Q237" s="330"/>
      <c r="R237" s="330"/>
      <c r="S237" s="330"/>
      <c r="T237" s="330"/>
      <c r="U237" s="330"/>
      <c r="V237" s="330"/>
      <c r="W237" s="330"/>
      <c r="X237" s="330"/>
      <c r="Y237" s="330"/>
      <c r="Z237" s="330"/>
      <c r="AA237" s="330"/>
      <c r="AB237" s="330"/>
      <c r="AC237" s="330"/>
      <c r="AD237" s="330"/>
      <c r="AE237" s="330"/>
      <c r="AF237" s="330"/>
      <c r="AG237" s="330"/>
      <c r="AH237" s="330"/>
      <c r="AI237" s="330"/>
      <c r="AJ237" s="330"/>
      <c r="AK237" s="330"/>
      <c r="AL237" s="330"/>
      <c r="AM237" s="330"/>
      <c r="AN237" s="330"/>
      <c r="AO237" s="330"/>
      <c r="AP237" s="330"/>
      <c r="AQ237" s="330"/>
      <c r="AR237" s="330"/>
      <c r="AS237" s="330"/>
    </row>
    <row r="238" spans="1:45">
      <c r="A238" s="330"/>
      <c r="B238" s="330"/>
      <c r="C238" s="330"/>
      <c r="D238" s="330"/>
      <c r="E238" s="330"/>
      <c r="F238" s="330"/>
      <c r="G238" s="330"/>
      <c r="H238" s="330"/>
      <c r="I238" s="330"/>
      <c r="J238" s="330"/>
      <c r="K238" s="330"/>
      <c r="L238" s="330"/>
      <c r="M238" s="330"/>
      <c r="N238" s="330"/>
      <c r="O238" s="330"/>
      <c r="P238" s="330"/>
      <c r="Q238" s="330"/>
      <c r="R238" s="330"/>
      <c r="S238" s="330"/>
      <c r="T238" s="330"/>
      <c r="U238" s="330"/>
      <c r="V238" s="330"/>
      <c r="W238" s="330"/>
      <c r="X238" s="330"/>
      <c r="Y238" s="330"/>
      <c r="Z238" s="330"/>
      <c r="AA238" s="330"/>
      <c r="AB238" s="330"/>
      <c r="AC238" s="330"/>
      <c r="AD238" s="330"/>
      <c r="AE238" s="330"/>
      <c r="AF238" s="330"/>
      <c r="AG238" s="330"/>
      <c r="AH238" s="330"/>
      <c r="AI238" s="330"/>
      <c r="AJ238" s="330"/>
      <c r="AK238" s="330"/>
      <c r="AL238" s="330"/>
      <c r="AM238" s="330"/>
      <c r="AN238" s="330"/>
      <c r="AO238" s="330"/>
      <c r="AP238" s="330"/>
      <c r="AQ238" s="330"/>
      <c r="AR238" s="330"/>
      <c r="AS238" s="330"/>
    </row>
    <row r="239" spans="1:45">
      <c r="A239" s="330"/>
      <c r="B239" s="330"/>
      <c r="C239" s="330"/>
      <c r="D239" s="330"/>
      <c r="E239" s="330"/>
      <c r="F239" s="330"/>
      <c r="G239" s="330"/>
      <c r="H239" s="330"/>
      <c r="I239" s="330"/>
      <c r="J239" s="330"/>
      <c r="K239" s="330"/>
      <c r="L239" s="330"/>
      <c r="M239" s="330"/>
      <c r="N239" s="330"/>
      <c r="O239" s="330"/>
      <c r="P239" s="330"/>
      <c r="Q239" s="330"/>
      <c r="R239" s="330"/>
      <c r="S239" s="330"/>
      <c r="T239" s="330"/>
      <c r="U239" s="330"/>
      <c r="V239" s="330"/>
      <c r="W239" s="330"/>
      <c r="X239" s="330"/>
      <c r="Y239" s="330"/>
      <c r="Z239" s="330"/>
      <c r="AA239" s="330"/>
      <c r="AB239" s="330"/>
      <c r="AC239" s="330"/>
      <c r="AD239" s="330"/>
      <c r="AE239" s="330"/>
      <c r="AF239" s="330"/>
      <c r="AG239" s="330"/>
      <c r="AH239" s="330"/>
      <c r="AI239" s="330"/>
      <c r="AJ239" s="330"/>
      <c r="AK239" s="330"/>
      <c r="AL239" s="330"/>
      <c r="AM239" s="330"/>
      <c r="AN239" s="330"/>
      <c r="AO239" s="330"/>
      <c r="AP239" s="330"/>
      <c r="AQ239" s="330"/>
      <c r="AR239" s="330"/>
      <c r="AS239" s="330"/>
    </row>
    <row r="240" spans="1:45">
      <c r="A240" s="330"/>
      <c r="B240" s="330"/>
      <c r="C240" s="330"/>
      <c r="D240" s="330"/>
      <c r="E240" s="330"/>
      <c r="F240" s="330"/>
      <c r="G240" s="330"/>
      <c r="H240" s="330"/>
      <c r="I240" s="330"/>
      <c r="J240" s="330"/>
      <c r="K240" s="330"/>
      <c r="L240" s="330"/>
      <c r="M240" s="330"/>
      <c r="N240" s="330"/>
      <c r="O240" s="330"/>
      <c r="P240" s="330"/>
      <c r="Q240" s="330"/>
      <c r="R240" s="330"/>
      <c r="S240" s="330"/>
      <c r="T240" s="330"/>
      <c r="U240" s="330"/>
      <c r="V240" s="330"/>
      <c r="W240" s="330"/>
      <c r="X240" s="330"/>
      <c r="Y240" s="330"/>
      <c r="Z240" s="330"/>
      <c r="AA240" s="330"/>
      <c r="AB240" s="330"/>
      <c r="AC240" s="330"/>
      <c r="AD240" s="330"/>
      <c r="AE240" s="330"/>
      <c r="AF240" s="330"/>
      <c r="AG240" s="330"/>
      <c r="AH240" s="330"/>
      <c r="AI240" s="330"/>
      <c r="AJ240" s="330"/>
      <c r="AK240" s="330"/>
      <c r="AL240" s="330"/>
      <c r="AM240" s="330"/>
      <c r="AN240" s="330"/>
      <c r="AO240" s="330"/>
      <c r="AP240" s="330"/>
      <c r="AQ240" s="330"/>
      <c r="AR240" s="330"/>
      <c r="AS240" s="330"/>
    </row>
    <row r="241" spans="1:45">
      <c r="A241" s="330"/>
      <c r="B241" s="330"/>
      <c r="C241" s="330"/>
      <c r="D241" s="330"/>
      <c r="E241" s="330"/>
      <c r="F241" s="330"/>
      <c r="G241" s="330"/>
      <c r="H241" s="330"/>
      <c r="I241" s="330"/>
      <c r="J241" s="330"/>
      <c r="K241" s="330"/>
      <c r="L241" s="330"/>
      <c r="M241" s="330"/>
      <c r="N241" s="330"/>
      <c r="O241" s="330"/>
      <c r="P241" s="330"/>
      <c r="Q241" s="330"/>
      <c r="R241" s="330"/>
      <c r="S241" s="330"/>
      <c r="T241" s="330"/>
      <c r="U241" s="330"/>
      <c r="V241" s="330"/>
      <c r="W241" s="330"/>
      <c r="X241" s="330"/>
      <c r="Y241" s="330"/>
      <c r="Z241" s="330"/>
      <c r="AA241" s="330"/>
      <c r="AB241" s="330"/>
      <c r="AC241" s="330"/>
      <c r="AD241" s="330"/>
      <c r="AE241" s="330"/>
      <c r="AF241" s="330"/>
      <c r="AG241" s="330"/>
      <c r="AH241" s="330"/>
      <c r="AI241" s="330"/>
      <c r="AJ241" s="330"/>
      <c r="AK241" s="330"/>
      <c r="AL241" s="330"/>
      <c r="AM241" s="330"/>
      <c r="AN241" s="330"/>
      <c r="AO241" s="330"/>
      <c r="AP241" s="330"/>
      <c r="AQ241" s="330"/>
      <c r="AR241" s="330"/>
      <c r="AS241" s="330"/>
    </row>
    <row r="242" spans="1:45">
      <c r="A242" s="330"/>
      <c r="B242" s="330"/>
      <c r="C242" s="330"/>
      <c r="D242" s="330"/>
      <c r="E242" s="330"/>
      <c r="F242" s="330"/>
      <c r="G242" s="330"/>
      <c r="H242" s="330"/>
      <c r="I242" s="330"/>
      <c r="J242" s="330"/>
      <c r="K242" s="330"/>
      <c r="L242" s="330"/>
      <c r="M242" s="330"/>
      <c r="N242" s="330"/>
      <c r="O242" s="330"/>
      <c r="P242" s="330"/>
      <c r="Q242" s="330"/>
      <c r="R242" s="330"/>
      <c r="S242" s="330"/>
      <c r="T242" s="330"/>
      <c r="U242" s="330"/>
      <c r="V242" s="330"/>
      <c r="W242" s="330"/>
      <c r="X242" s="330"/>
      <c r="Y242" s="330"/>
      <c r="Z242" s="330"/>
      <c r="AA242" s="330"/>
      <c r="AB242" s="330"/>
      <c r="AC242" s="330"/>
      <c r="AD242" s="330"/>
      <c r="AE242" s="330"/>
      <c r="AF242" s="330"/>
      <c r="AG242" s="330"/>
      <c r="AH242" s="330"/>
      <c r="AI242" s="330"/>
      <c r="AJ242" s="330"/>
      <c r="AK242" s="330"/>
      <c r="AL242" s="330"/>
      <c r="AM242" s="330"/>
      <c r="AN242" s="330"/>
      <c r="AO242" s="330"/>
      <c r="AP242" s="330"/>
      <c r="AQ242" s="330"/>
      <c r="AR242" s="330"/>
      <c r="AS242" s="330"/>
    </row>
    <row r="243" spans="1:45">
      <c r="A243" s="330"/>
      <c r="B243" s="330"/>
      <c r="C243" s="330"/>
      <c r="D243" s="330"/>
      <c r="E243" s="330"/>
      <c r="F243" s="330"/>
      <c r="G243" s="330"/>
      <c r="H243" s="330"/>
      <c r="I243" s="330"/>
      <c r="J243" s="330"/>
      <c r="K243" s="330"/>
      <c r="L243" s="330"/>
      <c r="M243" s="330"/>
      <c r="N243" s="330"/>
      <c r="O243" s="330"/>
      <c r="P243" s="330"/>
      <c r="Q243" s="330"/>
      <c r="R243" s="330"/>
      <c r="S243" s="330"/>
      <c r="T243" s="330"/>
      <c r="U243" s="330"/>
      <c r="V243" s="330"/>
      <c r="W243" s="330"/>
      <c r="X243" s="330"/>
      <c r="Y243" s="330"/>
      <c r="Z243" s="330"/>
      <c r="AA243" s="330"/>
      <c r="AB243" s="330"/>
      <c r="AC243" s="330"/>
      <c r="AD243" s="330"/>
      <c r="AE243" s="330"/>
      <c r="AF243" s="330"/>
      <c r="AG243" s="330"/>
      <c r="AH243" s="330"/>
      <c r="AI243" s="330"/>
      <c r="AJ243" s="330"/>
      <c r="AK243" s="330"/>
      <c r="AL243" s="330"/>
      <c r="AM243" s="330"/>
      <c r="AN243" s="330"/>
      <c r="AO243" s="330"/>
      <c r="AP243" s="330"/>
      <c r="AQ243" s="330"/>
      <c r="AR243" s="330"/>
      <c r="AS243" s="330"/>
    </row>
    <row r="244" spans="1:45">
      <c r="A244" s="330"/>
      <c r="B244" s="330"/>
      <c r="C244" s="330"/>
      <c r="D244" s="330"/>
      <c r="E244" s="330"/>
      <c r="F244" s="330"/>
      <c r="G244" s="330"/>
      <c r="H244" s="330"/>
      <c r="I244" s="330"/>
      <c r="J244" s="330"/>
      <c r="K244" s="330"/>
      <c r="L244" s="330"/>
      <c r="M244" s="330"/>
      <c r="N244" s="330"/>
      <c r="O244" s="330"/>
      <c r="P244" s="330"/>
      <c r="Q244" s="330"/>
      <c r="R244" s="330"/>
      <c r="S244" s="330"/>
      <c r="T244" s="330"/>
      <c r="U244" s="330"/>
      <c r="V244" s="330"/>
      <c r="W244" s="330"/>
      <c r="X244" s="330"/>
      <c r="Y244" s="330"/>
      <c r="Z244" s="330"/>
      <c r="AA244" s="330"/>
      <c r="AB244" s="330"/>
      <c r="AC244" s="330"/>
      <c r="AD244" s="330"/>
      <c r="AE244" s="330"/>
      <c r="AF244" s="330"/>
      <c r="AG244" s="330"/>
      <c r="AH244" s="330"/>
      <c r="AI244" s="330"/>
      <c r="AJ244" s="330"/>
      <c r="AK244" s="330"/>
      <c r="AL244" s="330"/>
      <c r="AM244" s="330"/>
      <c r="AN244" s="330"/>
      <c r="AO244" s="330"/>
      <c r="AP244" s="330"/>
      <c r="AQ244" s="330"/>
      <c r="AR244" s="330"/>
      <c r="AS244" s="330"/>
    </row>
    <row r="245" spans="1:45">
      <c r="A245" s="330"/>
      <c r="B245" s="330"/>
      <c r="C245" s="330"/>
      <c r="D245" s="330"/>
      <c r="E245" s="330"/>
      <c r="F245" s="330"/>
      <c r="G245" s="330"/>
      <c r="H245" s="330"/>
      <c r="I245" s="330"/>
      <c r="J245" s="330"/>
      <c r="K245" s="330"/>
      <c r="L245" s="330"/>
      <c r="M245" s="330"/>
      <c r="N245" s="330"/>
      <c r="O245" s="330"/>
      <c r="P245" s="330"/>
      <c r="Q245" s="330"/>
      <c r="R245" s="330"/>
      <c r="S245" s="330"/>
      <c r="T245" s="330"/>
      <c r="U245" s="330"/>
      <c r="V245" s="330"/>
      <c r="W245" s="330"/>
      <c r="X245" s="330"/>
      <c r="Y245" s="330"/>
      <c r="Z245" s="330"/>
      <c r="AA245" s="330"/>
      <c r="AB245" s="330"/>
      <c r="AC245" s="330"/>
      <c r="AD245" s="330"/>
      <c r="AE245" s="330"/>
      <c r="AF245" s="330"/>
      <c r="AG245" s="330"/>
      <c r="AH245" s="330"/>
      <c r="AI245" s="330"/>
      <c r="AJ245" s="330"/>
      <c r="AK245" s="330"/>
      <c r="AL245" s="330"/>
      <c r="AM245" s="330"/>
      <c r="AN245" s="330"/>
      <c r="AO245" s="330"/>
      <c r="AP245" s="330"/>
      <c r="AQ245" s="330"/>
      <c r="AR245" s="330"/>
      <c r="AS245" s="330"/>
    </row>
    <row r="246" spans="1:45">
      <c r="A246" s="330"/>
      <c r="B246" s="330"/>
      <c r="C246" s="330"/>
      <c r="D246" s="330"/>
      <c r="E246" s="330"/>
      <c r="F246" s="330"/>
      <c r="G246" s="330"/>
      <c r="H246" s="330"/>
      <c r="I246" s="330"/>
      <c r="J246" s="330"/>
      <c r="K246" s="330"/>
      <c r="L246" s="330"/>
      <c r="M246" s="330"/>
      <c r="N246" s="330"/>
      <c r="O246" s="330"/>
      <c r="P246" s="330"/>
      <c r="Q246" s="330"/>
      <c r="R246" s="330"/>
      <c r="S246" s="330"/>
      <c r="T246" s="330"/>
      <c r="U246" s="330"/>
      <c r="V246" s="330"/>
      <c r="W246" s="330"/>
      <c r="X246" s="330"/>
      <c r="Y246" s="330"/>
      <c r="Z246" s="330"/>
      <c r="AA246" s="330"/>
      <c r="AB246" s="330"/>
      <c r="AC246" s="330"/>
      <c r="AD246" s="330"/>
      <c r="AE246" s="330"/>
      <c r="AF246" s="330"/>
      <c r="AG246" s="330"/>
      <c r="AH246" s="330"/>
      <c r="AI246" s="330"/>
      <c r="AJ246" s="330"/>
      <c r="AK246" s="330"/>
      <c r="AL246" s="330"/>
      <c r="AM246" s="330"/>
      <c r="AN246" s="330"/>
      <c r="AO246" s="330"/>
      <c r="AP246" s="330"/>
      <c r="AQ246" s="330"/>
      <c r="AR246" s="330"/>
      <c r="AS246" s="330"/>
    </row>
    <row r="247" spans="1:45">
      <c r="A247" s="330"/>
      <c r="B247" s="330"/>
      <c r="C247" s="330"/>
      <c r="D247" s="330"/>
      <c r="E247" s="330"/>
      <c r="F247" s="330"/>
      <c r="G247" s="330"/>
      <c r="H247" s="330"/>
      <c r="I247" s="330"/>
      <c r="J247" s="330"/>
      <c r="K247" s="330"/>
      <c r="L247" s="330"/>
      <c r="M247" s="330"/>
      <c r="N247" s="330"/>
      <c r="O247" s="330"/>
      <c r="P247" s="330"/>
      <c r="Q247" s="330"/>
      <c r="R247" s="330"/>
      <c r="S247" s="330"/>
      <c r="T247" s="330"/>
      <c r="U247" s="330"/>
      <c r="V247" s="330"/>
      <c r="W247" s="330"/>
      <c r="X247" s="330"/>
      <c r="Y247" s="330"/>
      <c r="Z247" s="330"/>
      <c r="AA247" s="330"/>
      <c r="AB247" s="330"/>
      <c r="AC247" s="330"/>
      <c r="AD247" s="330"/>
      <c r="AE247" s="330"/>
      <c r="AF247" s="330"/>
      <c r="AG247" s="330"/>
      <c r="AH247" s="330"/>
      <c r="AI247" s="330"/>
      <c r="AJ247" s="330"/>
      <c r="AK247" s="330"/>
      <c r="AL247" s="330"/>
      <c r="AM247" s="330"/>
      <c r="AN247" s="330"/>
      <c r="AO247" s="330"/>
      <c r="AP247" s="330"/>
      <c r="AQ247" s="330"/>
      <c r="AR247" s="330"/>
      <c r="AS247" s="330"/>
    </row>
    <row r="248" spans="1:45">
      <c r="A248" s="330"/>
      <c r="B248" s="330"/>
      <c r="C248" s="330"/>
      <c r="D248" s="330"/>
      <c r="E248" s="330"/>
      <c r="F248" s="330"/>
      <c r="G248" s="330"/>
      <c r="H248" s="330"/>
      <c r="I248" s="330"/>
      <c r="J248" s="330"/>
      <c r="K248" s="330"/>
      <c r="L248" s="330"/>
      <c r="M248" s="330"/>
      <c r="N248" s="330"/>
      <c r="O248" s="330"/>
      <c r="P248" s="330"/>
      <c r="Q248" s="330"/>
      <c r="R248" s="330"/>
      <c r="S248" s="330"/>
      <c r="T248" s="330"/>
      <c r="U248" s="330"/>
      <c r="V248" s="330"/>
      <c r="W248" s="330"/>
      <c r="X248" s="330"/>
      <c r="Y248" s="330"/>
      <c r="Z248" s="330"/>
      <c r="AA248" s="330"/>
      <c r="AB248" s="330"/>
      <c r="AC248" s="330"/>
      <c r="AD248" s="330"/>
      <c r="AE248" s="330"/>
      <c r="AF248" s="330"/>
      <c r="AG248" s="330"/>
      <c r="AH248" s="330"/>
      <c r="AI248" s="330"/>
      <c r="AJ248" s="330"/>
      <c r="AK248" s="330"/>
      <c r="AL248" s="330"/>
      <c r="AM248" s="330"/>
      <c r="AN248" s="330"/>
      <c r="AO248" s="330"/>
      <c r="AP248" s="330"/>
      <c r="AQ248" s="330"/>
      <c r="AR248" s="330"/>
      <c r="AS248" s="330"/>
    </row>
    <row r="249" spans="1:45">
      <c r="A249" s="330"/>
      <c r="B249" s="330"/>
      <c r="C249" s="330"/>
      <c r="D249" s="330"/>
      <c r="E249" s="330"/>
      <c r="F249" s="330"/>
      <c r="G249" s="330"/>
      <c r="H249" s="330"/>
      <c r="I249" s="330"/>
      <c r="J249" s="330"/>
      <c r="K249" s="330"/>
      <c r="L249" s="330"/>
      <c r="M249" s="330"/>
      <c r="N249" s="330"/>
      <c r="O249" s="330"/>
      <c r="P249" s="330"/>
      <c r="Q249" s="330"/>
      <c r="R249" s="330"/>
      <c r="S249" s="330"/>
      <c r="T249" s="330"/>
      <c r="U249" s="330"/>
      <c r="V249" s="330"/>
      <c r="W249" s="330"/>
      <c r="X249" s="330"/>
      <c r="Y249" s="330"/>
      <c r="Z249" s="330"/>
      <c r="AA249" s="330"/>
      <c r="AB249" s="330"/>
      <c r="AC249" s="330"/>
      <c r="AD249" s="330"/>
      <c r="AE249" s="330"/>
      <c r="AF249" s="330"/>
      <c r="AG249" s="330"/>
      <c r="AH249" s="330"/>
      <c r="AI249" s="330"/>
      <c r="AJ249" s="330"/>
      <c r="AK249" s="330"/>
      <c r="AL249" s="330"/>
      <c r="AM249" s="330"/>
      <c r="AN249" s="330"/>
      <c r="AO249" s="330"/>
      <c r="AP249" s="330"/>
      <c r="AQ249" s="330"/>
      <c r="AR249" s="330"/>
      <c r="AS249" s="330"/>
    </row>
    <row r="250" spans="1:45">
      <c r="A250" s="330"/>
      <c r="B250" s="330"/>
      <c r="C250" s="330"/>
      <c r="D250" s="330"/>
      <c r="E250" s="330"/>
      <c r="F250" s="330"/>
      <c r="G250" s="330"/>
      <c r="H250" s="330"/>
      <c r="I250" s="330"/>
      <c r="J250" s="330"/>
      <c r="K250" s="330"/>
      <c r="L250" s="330"/>
      <c r="M250" s="330"/>
      <c r="N250" s="330"/>
      <c r="O250" s="330"/>
      <c r="P250" s="330"/>
      <c r="Q250" s="330"/>
      <c r="R250" s="330"/>
      <c r="S250" s="330"/>
      <c r="T250" s="330"/>
      <c r="U250" s="330"/>
      <c r="V250" s="330"/>
      <c r="W250" s="330"/>
      <c r="X250" s="330"/>
      <c r="Y250" s="330"/>
      <c r="Z250" s="330"/>
      <c r="AA250" s="330"/>
      <c r="AB250" s="330"/>
      <c r="AC250" s="330"/>
      <c r="AD250" s="330"/>
      <c r="AE250" s="330"/>
      <c r="AF250" s="330"/>
      <c r="AG250" s="330"/>
      <c r="AH250" s="330"/>
      <c r="AI250" s="330"/>
      <c r="AJ250" s="330"/>
      <c r="AK250" s="330"/>
      <c r="AL250" s="330"/>
      <c r="AM250" s="330"/>
      <c r="AN250" s="330"/>
      <c r="AO250" s="330"/>
      <c r="AP250" s="330"/>
      <c r="AQ250" s="330"/>
      <c r="AR250" s="330"/>
      <c r="AS250" s="330"/>
    </row>
    <row r="251" spans="1:45">
      <c r="A251" s="330"/>
      <c r="B251" s="330"/>
      <c r="C251" s="330"/>
      <c r="D251" s="330"/>
      <c r="E251" s="330"/>
      <c r="F251" s="330"/>
      <c r="G251" s="330"/>
      <c r="H251" s="330"/>
      <c r="I251" s="330"/>
      <c r="J251" s="330"/>
      <c r="K251" s="330"/>
      <c r="L251" s="330"/>
      <c r="M251" s="330"/>
      <c r="N251" s="330"/>
      <c r="O251" s="330"/>
      <c r="P251" s="330"/>
      <c r="Q251" s="330"/>
      <c r="R251" s="330"/>
      <c r="S251" s="330"/>
      <c r="T251" s="330"/>
      <c r="U251" s="330"/>
      <c r="V251" s="330"/>
      <c r="W251" s="330"/>
      <c r="X251" s="330"/>
      <c r="Y251" s="330"/>
      <c r="Z251" s="330"/>
      <c r="AA251" s="330"/>
      <c r="AB251" s="330"/>
      <c r="AC251" s="330"/>
      <c r="AD251" s="330"/>
      <c r="AE251" s="330"/>
      <c r="AF251" s="330"/>
      <c r="AG251" s="330"/>
      <c r="AH251" s="330"/>
      <c r="AI251" s="330"/>
      <c r="AJ251" s="330"/>
      <c r="AK251" s="330"/>
      <c r="AL251" s="330"/>
      <c r="AM251" s="330"/>
      <c r="AN251" s="330"/>
      <c r="AO251" s="330"/>
      <c r="AP251" s="330"/>
      <c r="AQ251" s="330"/>
      <c r="AR251" s="330"/>
      <c r="AS251" s="330"/>
    </row>
    <row r="252" spans="1:45">
      <c r="A252" s="330"/>
      <c r="B252" s="330"/>
      <c r="C252" s="330"/>
      <c r="D252" s="330"/>
      <c r="E252" s="330"/>
      <c r="F252" s="330"/>
      <c r="G252" s="330"/>
      <c r="H252" s="330"/>
      <c r="I252" s="330"/>
      <c r="J252" s="330"/>
      <c r="K252" s="330"/>
      <c r="L252" s="330"/>
      <c r="M252" s="330"/>
      <c r="N252" s="330"/>
      <c r="O252" s="330"/>
      <c r="P252" s="330"/>
      <c r="Q252" s="330"/>
      <c r="R252" s="330"/>
      <c r="S252" s="330"/>
      <c r="T252" s="330"/>
      <c r="U252" s="330"/>
      <c r="V252" s="330"/>
      <c r="W252" s="330"/>
      <c r="X252" s="330"/>
      <c r="Y252" s="330"/>
      <c r="Z252" s="330"/>
      <c r="AA252" s="330"/>
      <c r="AB252" s="330"/>
      <c r="AC252" s="330"/>
      <c r="AD252" s="330"/>
      <c r="AE252" s="330"/>
      <c r="AF252" s="330"/>
      <c r="AG252" s="330"/>
      <c r="AH252" s="330"/>
      <c r="AI252" s="330"/>
      <c r="AJ252" s="330"/>
      <c r="AK252" s="330"/>
      <c r="AL252" s="330"/>
      <c r="AM252" s="330"/>
      <c r="AN252" s="330"/>
      <c r="AO252" s="330"/>
      <c r="AP252" s="330"/>
      <c r="AQ252" s="330"/>
      <c r="AR252" s="330"/>
      <c r="AS252" s="330"/>
    </row>
    <row r="253" spans="1:45">
      <c r="A253" s="330"/>
      <c r="B253" s="330"/>
      <c r="C253" s="330"/>
      <c r="D253" s="330"/>
      <c r="E253" s="330"/>
      <c r="F253" s="330"/>
      <c r="G253" s="330"/>
      <c r="H253" s="330"/>
      <c r="I253" s="330"/>
      <c r="J253" s="330"/>
      <c r="K253" s="330"/>
      <c r="L253" s="330"/>
      <c r="M253" s="330"/>
      <c r="N253" s="330"/>
      <c r="O253" s="330"/>
      <c r="P253" s="330"/>
      <c r="Q253" s="330"/>
      <c r="R253" s="330"/>
      <c r="S253" s="330"/>
      <c r="T253" s="330"/>
      <c r="U253" s="330"/>
      <c r="V253" s="330"/>
      <c r="W253" s="330"/>
      <c r="X253" s="330"/>
      <c r="Y253" s="330"/>
      <c r="Z253" s="330"/>
      <c r="AA253" s="330"/>
      <c r="AB253" s="330"/>
      <c r="AC253" s="330"/>
      <c r="AD253" s="330"/>
      <c r="AE253" s="330"/>
      <c r="AF253" s="330"/>
      <c r="AG253" s="330"/>
      <c r="AH253" s="330"/>
      <c r="AI253" s="330"/>
      <c r="AJ253" s="330"/>
      <c r="AK253" s="330"/>
      <c r="AL253" s="330"/>
      <c r="AM253" s="330"/>
      <c r="AN253" s="330"/>
      <c r="AO253" s="330"/>
      <c r="AP253" s="330"/>
      <c r="AQ253" s="330"/>
      <c r="AR253" s="330"/>
      <c r="AS253" s="330"/>
    </row>
    <row r="254" spans="1:45">
      <c r="A254" s="330"/>
      <c r="B254" s="330"/>
      <c r="C254" s="330"/>
      <c r="D254" s="330"/>
      <c r="E254" s="330"/>
      <c r="F254" s="330"/>
      <c r="G254" s="330"/>
      <c r="H254" s="330"/>
      <c r="I254" s="330"/>
      <c r="J254" s="330"/>
      <c r="K254" s="330"/>
      <c r="L254" s="330"/>
      <c r="M254" s="330"/>
      <c r="N254" s="330"/>
      <c r="O254" s="330"/>
      <c r="P254" s="330"/>
      <c r="Q254" s="330"/>
      <c r="R254" s="330"/>
      <c r="S254" s="330"/>
      <c r="T254" s="330"/>
      <c r="U254" s="330"/>
      <c r="V254" s="330"/>
      <c r="W254" s="330"/>
      <c r="X254" s="330"/>
      <c r="Y254" s="330"/>
      <c r="Z254" s="330"/>
      <c r="AA254" s="330"/>
      <c r="AB254" s="330"/>
      <c r="AC254" s="330"/>
      <c r="AD254" s="330"/>
      <c r="AE254" s="330"/>
      <c r="AF254" s="330"/>
      <c r="AG254" s="330"/>
      <c r="AH254" s="330"/>
      <c r="AI254" s="330"/>
      <c r="AJ254" s="330"/>
      <c r="AK254" s="330"/>
      <c r="AL254" s="330"/>
      <c r="AM254" s="330"/>
      <c r="AN254" s="330"/>
      <c r="AO254" s="330"/>
      <c r="AP254" s="330"/>
      <c r="AQ254" s="330"/>
      <c r="AR254" s="330"/>
      <c r="AS254" s="330"/>
    </row>
    <row r="255" spans="1:45">
      <c r="A255" s="330"/>
      <c r="B255" s="330"/>
      <c r="C255" s="330"/>
      <c r="D255" s="330"/>
      <c r="E255" s="330"/>
      <c r="F255" s="330"/>
      <c r="G255" s="330"/>
      <c r="H255" s="330"/>
      <c r="I255" s="330"/>
      <c r="J255" s="330"/>
      <c r="K255" s="330"/>
      <c r="L255" s="330"/>
      <c r="M255" s="330"/>
      <c r="N255" s="330"/>
      <c r="O255" s="330"/>
      <c r="P255" s="330"/>
      <c r="Q255" s="330"/>
      <c r="R255" s="330"/>
      <c r="S255" s="330"/>
      <c r="T255" s="330"/>
      <c r="U255" s="330"/>
      <c r="V255" s="330"/>
      <c r="W255" s="330"/>
      <c r="X255" s="330"/>
      <c r="Y255" s="330"/>
      <c r="Z255" s="330"/>
      <c r="AA255" s="330"/>
      <c r="AB255" s="330"/>
      <c r="AC255" s="330"/>
      <c r="AD255" s="330"/>
      <c r="AE255" s="330"/>
      <c r="AF255" s="330"/>
      <c r="AG255" s="330"/>
      <c r="AH255" s="330"/>
      <c r="AI255" s="330"/>
      <c r="AJ255" s="330"/>
      <c r="AK255" s="330"/>
      <c r="AL255" s="330"/>
      <c r="AM255" s="330"/>
      <c r="AN255" s="330"/>
      <c r="AO255" s="330"/>
      <c r="AP255" s="330"/>
      <c r="AQ255" s="330"/>
      <c r="AR255" s="330"/>
      <c r="AS255" s="330"/>
    </row>
    <row r="256" spans="1:45">
      <c r="A256" s="330"/>
      <c r="B256" s="330"/>
      <c r="C256" s="330"/>
      <c r="D256" s="330"/>
      <c r="E256" s="330"/>
      <c r="F256" s="330"/>
      <c r="G256" s="330"/>
      <c r="H256" s="330"/>
      <c r="I256" s="330"/>
      <c r="J256" s="330"/>
      <c r="K256" s="330"/>
      <c r="L256" s="330"/>
      <c r="M256" s="330"/>
      <c r="N256" s="330"/>
      <c r="O256" s="330"/>
      <c r="P256" s="330"/>
      <c r="Q256" s="330"/>
      <c r="R256" s="330"/>
      <c r="S256" s="330"/>
      <c r="T256" s="330"/>
      <c r="U256" s="330"/>
      <c r="V256" s="330"/>
      <c r="W256" s="330"/>
      <c r="X256" s="330"/>
      <c r="Y256" s="330"/>
      <c r="Z256" s="330"/>
      <c r="AA256" s="330"/>
      <c r="AB256" s="330"/>
      <c r="AC256" s="330"/>
      <c r="AD256" s="330"/>
      <c r="AE256" s="330"/>
      <c r="AF256" s="330"/>
      <c r="AG256" s="330"/>
      <c r="AH256" s="330"/>
      <c r="AI256" s="330"/>
      <c r="AJ256" s="330"/>
      <c r="AK256" s="330"/>
      <c r="AL256" s="330"/>
      <c r="AM256" s="330"/>
      <c r="AN256" s="330"/>
      <c r="AO256" s="330"/>
      <c r="AP256" s="330"/>
      <c r="AQ256" s="330"/>
      <c r="AR256" s="330"/>
      <c r="AS256" s="330"/>
    </row>
    <row r="257" spans="1:45">
      <c r="A257" s="330"/>
      <c r="B257" s="330"/>
      <c r="C257" s="330"/>
      <c r="D257" s="330"/>
      <c r="E257" s="330"/>
      <c r="F257" s="330"/>
      <c r="G257" s="330"/>
      <c r="H257" s="330"/>
      <c r="I257" s="330"/>
      <c r="J257" s="330"/>
      <c r="K257" s="330"/>
      <c r="L257" s="330"/>
      <c r="M257" s="330"/>
      <c r="N257" s="330"/>
      <c r="O257" s="330"/>
      <c r="P257" s="330"/>
      <c r="Q257" s="330"/>
      <c r="R257" s="330"/>
      <c r="S257" s="330"/>
      <c r="T257" s="330"/>
      <c r="U257" s="330"/>
      <c r="V257" s="330"/>
      <c r="W257" s="330"/>
      <c r="X257" s="330"/>
      <c r="Y257" s="330"/>
      <c r="Z257" s="330"/>
      <c r="AA257" s="330"/>
      <c r="AB257" s="330"/>
      <c r="AC257" s="330"/>
      <c r="AD257" s="330"/>
      <c r="AE257" s="330"/>
      <c r="AF257" s="330"/>
      <c r="AG257" s="330"/>
      <c r="AH257" s="330"/>
      <c r="AI257" s="330"/>
      <c r="AJ257" s="330"/>
      <c r="AK257" s="330"/>
      <c r="AL257" s="330"/>
      <c r="AM257" s="330"/>
      <c r="AN257" s="330"/>
      <c r="AO257" s="330"/>
      <c r="AP257" s="330"/>
      <c r="AQ257" s="330"/>
      <c r="AR257" s="330"/>
      <c r="AS257" s="330"/>
    </row>
    <row r="258" spans="1:45">
      <c r="A258" s="330"/>
      <c r="B258" s="330"/>
      <c r="C258" s="330"/>
      <c r="D258" s="330"/>
      <c r="E258" s="330"/>
      <c r="F258" s="330"/>
      <c r="G258" s="330"/>
      <c r="H258" s="330"/>
      <c r="I258" s="330"/>
      <c r="J258" s="330"/>
      <c r="K258" s="330"/>
      <c r="L258" s="330"/>
      <c r="M258" s="330"/>
      <c r="N258" s="330"/>
      <c r="O258" s="330"/>
      <c r="P258" s="330"/>
      <c r="Q258" s="330"/>
      <c r="R258" s="330"/>
      <c r="S258" s="330"/>
      <c r="T258" s="330"/>
      <c r="U258" s="330"/>
      <c r="V258" s="330"/>
      <c r="W258" s="330"/>
      <c r="X258" s="330"/>
      <c r="Y258" s="330"/>
      <c r="Z258" s="330"/>
      <c r="AA258" s="330"/>
      <c r="AB258" s="330"/>
      <c r="AC258" s="330"/>
      <c r="AD258" s="330"/>
      <c r="AE258" s="330"/>
      <c r="AF258" s="330"/>
      <c r="AG258" s="330"/>
      <c r="AH258" s="330"/>
      <c r="AI258" s="330"/>
      <c r="AJ258" s="330"/>
      <c r="AK258" s="330"/>
      <c r="AL258" s="330"/>
      <c r="AM258" s="330"/>
      <c r="AN258" s="330"/>
      <c r="AO258" s="330"/>
      <c r="AP258" s="330"/>
      <c r="AQ258" s="330"/>
      <c r="AR258" s="330"/>
      <c r="AS258" s="330"/>
    </row>
    <row r="259" spans="1:45">
      <c r="A259" s="330"/>
      <c r="B259" s="330"/>
      <c r="C259" s="330"/>
      <c r="D259" s="330"/>
      <c r="E259" s="330"/>
      <c r="F259" s="330"/>
      <c r="G259" s="330"/>
      <c r="H259" s="330"/>
      <c r="I259" s="330"/>
      <c r="J259" s="330"/>
      <c r="K259" s="330"/>
      <c r="L259" s="330"/>
      <c r="M259" s="330"/>
      <c r="N259" s="330"/>
      <c r="O259" s="330"/>
      <c r="P259" s="330"/>
      <c r="Q259" s="330"/>
      <c r="R259" s="330"/>
      <c r="S259" s="330"/>
      <c r="T259" s="330"/>
      <c r="U259" s="330"/>
      <c r="V259" s="330"/>
      <c r="W259" s="330"/>
      <c r="X259" s="330"/>
      <c r="Y259" s="330"/>
      <c r="Z259" s="330"/>
      <c r="AA259" s="330"/>
      <c r="AB259" s="330"/>
      <c r="AC259" s="330"/>
      <c r="AD259" s="330"/>
      <c r="AE259" s="330"/>
      <c r="AF259" s="330"/>
      <c r="AG259" s="330"/>
      <c r="AH259" s="330"/>
      <c r="AI259" s="330"/>
      <c r="AJ259" s="330"/>
      <c r="AK259" s="330"/>
      <c r="AL259" s="330"/>
      <c r="AM259" s="330"/>
      <c r="AN259" s="330"/>
      <c r="AO259" s="330"/>
      <c r="AP259" s="330"/>
      <c r="AQ259" s="330"/>
      <c r="AR259" s="330"/>
      <c r="AS259" s="330"/>
    </row>
    <row r="260" spans="1:45">
      <c r="A260" s="330"/>
      <c r="B260" s="330"/>
      <c r="C260" s="330"/>
      <c r="D260" s="330"/>
      <c r="E260" s="330"/>
      <c r="F260" s="330"/>
      <c r="G260" s="330"/>
      <c r="H260" s="330"/>
      <c r="I260" s="330"/>
      <c r="J260" s="330"/>
      <c r="K260" s="330"/>
      <c r="L260" s="330"/>
      <c r="M260" s="330"/>
      <c r="N260" s="330"/>
      <c r="O260" s="330"/>
      <c r="P260" s="330"/>
      <c r="Q260" s="330"/>
      <c r="R260" s="330"/>
      <c r="S260" s="330"/>
      <c r="T260" s="330"/>
      <c r="U260" s="330"/>
      <c r="V260" s="330"/>
      <c r="W260" s="330"/>
      <c r="X260" s="330"/>
      <c r="Y260" s="330"/>
      <c r="Z260" s="330"/>
      <c r="AA260" s="330"/>
      <c r="AB260" s="330"/>
      <c r="AC260" s="330"/>
      <c r="AD260" s="330"/>
      <c r="AE260" s="330"/>
      <c r="AF260" s="330"/>
      <c r="AG260" s="330"/>
      <c r="AH260" s="330"/>
      <c r="AI260" s="330"/>
      <c r="AJ260" s="330"/>
      <c r="AK260" s="330"/>
      <c r="AL260" s="330"/>
      <c r="AM260" s="330"/>
      <c r="AN260" s="330"/>
      <c r="AO260" s="330"/>
      <c r="AP260" s="330"/>
      <c r="AQ260" s="330"/>
      <c r="AR260" s="330"/>
      <c r="AS260" s="330"/>
    </row>
    <row r="261" spans="1:45">
      <c r="A261" s="330"/>
      <c r="B261" s="330"/>
      <c r="C261" s="330"/>
      <c r="D261" s="330"/>
      <c r="E261" s="330"/>
      <c r="F261" s="330"/>
      <c r="G261" s="330"/>
      <c r="H261" s="330"/>
      <c r="I261" s="330"/>
      <c r="J261" s="330"/>
      <c r="K261" s="330"/>
      <c r="L261" s="330"/>
      <c r="M261" s="330"/>
      <c r="N261" s="330"/>
      <c r="O261" s="330"/>
      <c r="P261" s="330"/>
      <c r="Q261" s="330"/>
      <c r="R261" s="330"/>
      <c r="S261" s="330"/>
      <c r="T261" s="330"/>
      <c r="U261" s="330"/>
      <c r="V261" s="330"/>
      <c r="W261" s="330"/>
      <c r="X261" s="330"/>
      <c r="Y261" s="330"/>
      <c r="Z261" s="330"/>
      <c r="AA261" s="330"/>
      <c r="AB261" s="330"/>
      <c r="AC261" s="330"/>
      <c r="AD261" s="330"/>
      <c r="AE261" s="330"/>
      <c r="AF261" s="330"/>
      <c r="AG261" s="330"/>
      <c r="AH261" s="330"/>
      <c r="AI261" s="330"/>
      <c r="AJ261" s="330"/>
      <c r="AK261" s="330"/>
      <c r="AL261" s="330"/>
      <c r="AM261" s="330"/>
      <c r="AN261" s="330"/>
      <c r="AO261" s="330"/>
      <c r="AP261" s="330"/>
      <c r="AQ261" s="330"/>
      <c r="AR261" s="330"/>
      <c r="AS261" s="330"/>
    </row>
    <row r="262" spans="1:45">
      <c r="A262" s="330"/>
      <c r="B262" s="330"/>
      <c r="C262" s="330"/>
      <c r="D262" s="330"/>
      <c r="E262" s="330"/>
      <c r="F262" s="330"/>
      <c r="G262" s="330"/>
      <c r="H262" s="330"/>
      <c r="I262" s="330"/>
      <c r="J262" s="330"/>
      <c r="K262" s="330"/>
      <c r="L262" s="330"/>
      <c r="M262" s="330"/>
      <c r="N262" s="330"/>
      <c r="O262" s="330"/>
      <c r="P262" s="330"/>
      <c r="Q262" s="330"/>
      <c r="R262" s="330"/>
      <c r="S262" s="330"/>
      <c r="T262" s="330"/>
      <c r="U262" s="330"/>
      <c r="V262" s="330"/>
      <c r="W262" s="330"/>
      <c r="X262" s="330"/>
      <c r="Y262" s="330"/>
      <c r="Z262" s="330"/>
      <c r="AA262" s="330"/>
      <c r="AB262" s="330"/>
      <c r="AC262" s="330"/>
      <c r="AD262" s="330"/>
      <c r="AE262" s="330"/>
      <c r="AF262" s="330"/>
      <c r="AG262" s="330"/>
      <c r="AH262" s="330"/>
      <c r="AI262" s="330"/>
      <c r="AJ262" s="330"/>
      <c r="AK262" s="330"/>
      <c r="AL262" s="330"/>
      <c r="AM262" s="330"/>
      <c r="AN262" s="330"/>
      <c r="AO262" s="330"/>
      <c r="AP262" s="330"/>
      <c r="AQ262" s="330"/>
      <c r="AR262" s="330"/>
      <c r="AS262" s="330"/>
    </row>
    <row r="263" spans="1:45">
      <c r="A263" s="330"/>
      <c r="B263" s="330"/>
      <c r="C263" s="330"/>
      <c r="D263" s="330"/>
      <c r="E263" s="330"/>
      <c r="F263" s="330"/>
      <c r="G263" s="330"/>
      <c r="H263" s="330"/>
      <c r="I263" s="330"/>
      <c r="J263" s="330"/>
      <c r="K263" s="330"/>
      <c r="L263" s="330"/>
      <c r="M263" s="330"/>
      <c r="N263" s="330"/>
      <c r="O263" s="330"/>
      <c r="P263" s="330"/>
      <c r="Q263" s="330"/>
      <c r="R263" s="330"/>
      <c r="S263" s="330"/>
      <c r="T263" s="330"/>
      <c r="U263" s="330"/>
      <c r="V263" s="330"/>
      <c r="W263" s="330"/>
      <c r="X263" s="330"/>
      <c r="Y263" s="330"/>
      <c r="Z263" s="330"/>
      <c r="AA263" s="330"/>
      <c r="AB263" s="330"/>
      <c r="AC263" s="330"/>
      <c r="AD263" s="330"/>
      <c r="AE263" s="330"/>
      <c r="AF263" s="330"/>
      <c r="AG263" s="330"/>
      <c r="AH263" s="330"/>
      <c r="AI263" s="330"/>
      <c r="AJ263" s="330"/>
      <c r="AK263" s="330"/>
      <c r="AL263" s="330"/>
      <c r="AM263" s="330"/>
      <c r="AN263" s="330"/>
      <c r="AO263" s="330"/>
      <c r="AP263" s="330"/>
      <c r="AQ263" s="330"/>
      <c r="AR263" s="330"/>
      <c r="AS263" s="330"/>
    </row>
    <row r="264" spans="1:45">
      <c r="A264" s="330"/>
      <c r="B264" s="330"/>
      <c r="C264" s="330"/>
      <c r="D264" s="330"/>
      <c r="E264" s="330"/>
      <c r="F264" s="330"/>
      <c r="G264" s="330"/>
      <c r="H264" s="330"/>
      <c r="I264" s="330"/>
      <c r="J264" s="330"/>
      <c r="K264" s="330"/>
      <c r="L264" s="330"/>
      <c r="M264" s="330"/>
      <c r="N264" s="330"/>
      <c r="O264" s="330"/>
      <c r="P264" s="330"/>
      <c r="Q264" s="330"/>
      <c r="R264" s="330"/>
      <c r="S264" s="330"/>
      <c r="T264" s="330"/>
      <c r="U264" s="330"/>
      <c r="V264" s="330"/>
      <c r="W264" s="330"/>
      <c r="X264" s="330"/>
      <c r="Y264" s="330"/>
      <c r="Z264" s="330"/>
      <c r="AA264" s="330"/>
      <c r="AB264" s="330"/>
      <c r="AC264" s="330"/>
      <c r="AD264" s="330"/>
      <c r="AE264" s="330"/>
      <c r="AF264" s="330"/>
      <c r="AG264" s="330"/>
      <c r="AH264" s="330"/>
      <c r="AI264" s="330"/>
      <c r="AJ264" s="330"/>
      <c r="AK264" s="330"/>
      <c r="AL264" s="330"/>
      <c r="AM264" s="330"/>
      <c r="AN264" s="330"/>
      <c r="AO264" s="330"/>
      <c r="AP264" s="330"/>
      <c r="AQ264" s="330"/>
      <c r="AR264" s="330"/>
      <c r="AS264" s="330"/>
    </row>
    <row r="265" spans="1:45">
      <c r="A265" s="330"/>
      <c r="B265" s="330"/>
      <c r="C265" s="330"/>
      <c r="D265" s="330"/>
      <c r="E265" s="330"/>
      <c r="F265" s="330"/>
      <c r="G265" s="330"/>
      <c r="H265" s="330"/>
      <c r="I265" s="330"/>
      <c r="J265" s="330"/>
      <c r="K265" s="330"/>
      <c r="L265" s="330"/>
      <c r="M265" s="330"/>
      <c r="N265" s="330"/>
      <c r="O265" s="330"/>
      <c r="P265" s="330"/>
      <c r="Q265" s="330"/>
      <c r="R265" s="330"/>
      <c r="S265" s="330"/>
      <c r="T265" s="330"/>
      <c r="U265" s="330"/>
      <c r="V265" s="330"/>
      <c r="W265" s="330"/>
      <c r="X265" s="330"/>
      <c r="Y265" s="330"/>
      <c r="Z265" s="330"/>
      <c r="AA265" s="330"/>
      <c r="AB265" s="330"/>
      <c r="AC265" s="330"/>
      <c r="AD265" s="330"/>
      <c r="AE265" s="330"/>
      <c r="AF265" s="330"/>
      <c r="AG265" s="330"/>
      <c r="AH265" s="330"/>
      <c r="AI265" s="330"/>
      <c r="AJ265" s="330"/>
      <c r="AK265" s="330"/>
      <c r="AL265" s="330"/>
      <c r="AM265" s="330"/>
      <c r="AN265" s="330"/>
      <c r="AO265" s="330"/>
      <c r="AP265" s="330"/>
      <c r="AQ265" s="330"/>
      <c r="AR265" s="330"/>
      <c r="AS265" s="330"/>
    </row>
    <row r="266" spans="1:45">
      <c r="A266" s="330"/>
      <c r="B266" s="330"/>
      <c r="C266" s="330"/>
      <c r="D266" s="330"/>
      <c r="E266" s="330"/>
      <c r="F266" s="330"/>
      <c r="G266" s="330"/>
      <c r="H266" s="330"/>
      <c r="I266" s="330"/>
      <c r="J266" s="330"/>
      <c r="K266" s="330"/>
      <c r="L266" s="330"/>
      <c r="M266" s="330"/>
      <c r="N266" s="330"/>
      <c r="O266" s="330"/>
      <c r="P266" s="330"/>
      <c r="Q266" s="330"/>
      <c r="R266" s="330"/>
      <c r="S266" s="330"/>
      <c r="T266" s="330"/>
      <c r="U266" s="330"/>
      <c r="V266" s="330"/>
      <c r="W266" s="330"/>
      <c r="X266" s="330"/>
      <c r="Y266" s="330"/>
      <c r="Z266" s="330"/>
      <c r="AA266" s="330"/>
      <c r="AB266" s="330"/>
      <c r="AC266" s="330"/>
      <c r="AD266" s="330"/>
      <c r="AE266" s="330"/>
      <c r="AF266" s="330"/>
      <c r="AG266" s="330"/>
      <c r="AH266" s="330"/>
      <c r="AI266" s="330"/>
      <c r="AJ266" s="330"/>
      <c r="AK266" s="330"/>
      <c r="AL266" s="330"/>
      <c r="AM266" s="330"/>
      <c r="AN266" s="330"/>
      <c r="AO266" s="330"/>
      <c r="AP266" s="330"/>
      <c r="AQ266" s="330"/>
      <c r="AR266" s="330"/>
      <c r="AS266" s="330"/>
    </row>
    <row r="267" spans="1:45">
      <c r="A267" s="330"/>
      <c r="B267" s="330"/>
      <c r="C267" s="330"/>
      <c r="D267" s="330"/>
      <c r="E267" s="330"/>
      <c r="F267" s="330"/>
      <c r="G267" s="330"/>
      <c r="H267" s="330"/>
      <c r="I267" s="330"/>
      <c r="J267" s="330"/>
      <c r="K267" s="330"/>
      <c r="L267" s="330"/>
      <c r="M267" s="330"/>
      <c r="N267" s="330"/>
      <c r="O267" s="330"/>
      <c r="P267" s="330"/>
      <c r="Q267" s="330"/>
      <c r="R267" s="330"/>
      <c r="S267" s="330"/>
      <c r="T267" s="330"/>
      <c r="U267" s="330"/>
      <c r="V267" s="330"/>
      <c r="W267" s="330"/>
      <c r="X267" s="330"/>
      <c r="Y267" s="330"/>
      <c r="Z267" s="330"/>
      <c r="AA267" s="330"/>
      <c r="AB267" s="330"/>
      <c r="AC267" s="330"/>
      <c r="AD267" s="330"/>
      <c r="AE267" s="330"/>
      <c r="AF267" s="330"/>
      <c r="AG267" s="330"/>
      <c r="AH267" s="330"/>
      <c r="AI267" s="330"/>
      <c r="AJ267" s="330"/>
      <c r="AK267" s="330"/>
      <c r="AL267" s="330"/>
      <c r="AM267" s="330"/>
      <c r="AN267" s="330"/>
      <c r="AO267" s="330"/>
      <c r="AP267" s="330"/>
      <c r="AQ267" s="330"/>
      <c r="AR267" s="330"/>
      <c r="AS267" s="330"/>
    </row>
    <row r="268" spans="1:45">
      <c r="A268" s="330"/>
      <c r="B268" s="330"/>
      <c r="C268" s="330"/>
      <c r="D268" s="330"/>
      <c r="E268" s="330"/>
      <c r="F268" s="330"/>
      <c r="G268" s="330"/>
      <c r="H268" s="330"/>
      <c r="I268" s="330"/>
      <c r="J268" s="330"/>
      <c r="K268" s="330"/>
      <c r="L268" s="330"/>
      <c r="M268" s="330"/>
      <c r="N268" s="330"/>
      <c r="O268" s="330"/>
      <c r="P268" s="330"/>
      <c r="Q268" s="330"/>
      <c r="R268" s="330"/>
      <c r="S268" s="330"/>
      <c r="T268" s="330"/>
      <c r="U268" s="330"/>
      <c r="V268" s="330"/>
      <c r="W268" s="330"/>
      <c r="X268" s="330"/>
      <c r="Y268" s="330"/>
      <c r="Z268" s="330"/>
      <c r="AA268" s="330"/>
      <c r="AB268" s="330"/>
      <c r="AC268" s="330"/>
      <c r="AD268" s="330"/>
      <c r="AE268" s="330"/>
      <c r="AF268" s="330"/>
      <c r="AG268" s="330"/>
      <c r="AH268" s="330"/>
      <c r="AI268" s="330"/>
      <c r="AJ268" s="330"/>
      <c r="AK268" s="330"/>
      <c r="AL268" s="330"/>
      <c r="AM268" s="330"/>
      <c r="AN268" s="330"/>
      <c r="AO268" s="330"/>
      <c r="AP268" s="330"/>
      <c r="AQ268" s="330"/>
      <c r="AR268" s="330"/>
      <c r="AS268" s="330"/>
    </row>
    <row r="269" spans="1:45">
      <c r="A269" s="330"/>
      <c r="B269" s="330"/>
      <c r="C269" s="330"/>
      <c r="D269" s="330"/>
      <c r="E269" s="330"/>
      <c r="F269" s="330"/>
      <c r="G269" s="330"/>
      <c r="H269" s="330"/>
      <c r="I269" s="330"/>
      <c r="J269" s="330"/>
      <c r="K269" s="330"/>
      <c r="L269" s="330"/>
      <c r="M269" s="330"/>
      <c r="N269" s="330"/>
      <c r="O269" s="330"/>
      <c r="P269" s="330"/>
      <c r="Q269" s="330"/>
      <c r="R269" s="330"/>
      <c r="S269" s="330"/>
      <c r="T269" s="330"/>
      <c r="U269" s="330"/>
      <c r="V269" s="330"/>
      <c r="W269" s="330"/>
      <c r="X269" s="330"/>
      <c r="Y269" s="330"/>
      <c r="Z269" s="330"/>
      <c r="AA269" s="330"/>
      <c r="AB269" s="330"/>
      <c r="AC269" s="330"/>
      <c r="AD269" s="330"/>
      <c r="AE269" s="330"/>
      <c r="AF269" s="330"/>
      <c r="AG269" s="330"/>
      <c r="AH269" s="330"/>
      <c r="AI269" s="330"/>
      <c r="AJ269" s="330"/>
      <c r="AK269" s="330"/>
      <c r="AL269" s="330"/>
      <c r="AM269" s="330"/>
      <c r="AN269" s="330"/>
      <c r="AO269" s="330"/>
      <c r="AP269" s="330"/>
      <c r="AQ269" s="330"/>
      <c r="AR269" s="330"/>
      <c r="AS269" s="330"/>
    </row>
    <row r="270" spans="1:45">
      <c r="A270" s="330"/>
      <c r="B270" s="330"/>
      <c r="C270" s="330"/>
      <c r="D270" s="330"/>
      <c r="E270" s="330"/>
      <c r="F270" s="330"/>
      <c r="G270" s="330"/>
      <c r="H270" s="330"/>
      <c r="I270" s="330"/>
      <c r="J270" s="330"/>
      <c r="K270" s="330"/>
      <c r="L270" s="330"/>
      <c r="M270" s="330"/>
      <c r="N270" s="330"/>
      <c r="O270" s="330"/>
      <c r="P270" s="330"/>
      <c r="Q270" s="330"/>
      <c r="R270" s="330"/>
      <c r="S270" s="330"/>
      <c r="T270" s="330"/>
      <c r="U270" s="330"/>
      <c r="V270" s="330"/>
      <c r="W270" s="330"/>
      <c r="X270" s="330"/>
      <c r="Y270" s="330"/>
      <c r="Z270" s="330"/>
      <c r="AA270" s="330"/>
      <c r="AB270" s="330"/>
      <c r="AC270" s="330"/>
      <c r="AD270" s="330"/>
      <c r="AE270" s="330"/>
      <c r="AF270" s="330"/>
      <c r="AG270" s="330"/>
      <c r="AH270" s="330"/>
      <c r="AI270" s="330"/>
      <c r="AJ270" s="330"/>
      <c r="AK270" s="330"/>
      <c r="AL270" s="330"/>
      <c r="AM270" s="330"/>
      <c r="AN270" s="330"/>
      <c r="AO270" s="330"/>
      <c r="AP270" s="330"/>
      <c r="AQ270" s="330"/>
      <c r="AR270" s="330"/>
      <c r="AS270" s="330"/>
    </row>
    <row r="271" spans="1:45">
      <c r="A271" s="330"/>
      <c r="B271" s="330"/>
      <c r="C271" s="330"/>
      <c r="D271" s="330"/>
      <c r="E271" s="330"/>
      <c r="F271" s="330"/>
      <c r="G271" s="330"/>
      <c r="H271" s="330"/>
      <c r="I271" s="330"/>
      <c r="J271" s="330"/>
      <c r="K271" s="330"/>
      <c r="L271" s="330"/>
      <c r="M271" s="330"/>
      <c r="N271" s="330"/>
      <c r="O271" s="330"/>
      <c r="P271" s="330"/>
      <c r="Q271" s="330"/>
      <c r="R271" s="330"/>
      <c r="S271" s="330"/>
      <c r="T271" s="330"/>
      <c r="U271" s="330"/>
      <c r="V271" s="330"/>
      <c r="W271" s="330"/>
      <c r="X271" s="330"/>
      <c r="Y271" s="330"/>
      <c r="Z271" s="330"/>
      <c r="AA271" s="330"/>
      <c r="AB271" s="330"/>
      <c r="AC271" s="330"/>
      <c r="AD271" s="330"/>
      <c r="AE271" s="330"/>
      <c r="AF271" s="330"/>
      <c r="AG271" s="330"/>
      <c r="AH271" s="330"/>
      <c r="AI271" s="330"/>
      <c r="AJ271" s="330"/>
      <c r="AK271" s="330"/>
      <c r="AL271" s="330"/>
      <c r="AM271" s="330"/>
      <c r="AN271" s="330"/>
      <c r="AO271" s="330"/>
      <c r="AP271" s="330"/>
      <c r="AQ271" s="330"/>
      <c r="AR271" s="330"/>
      <c r="AS271" s="330"/>
    </row>
    <row r="272" spans="1:45">
      <c r="A272" s="330"/>
      <c r="B272" s="330"/>
      <c r="C272" s="330"/>
      <c r="D272" s="330"/>
      <c r="E272" s="330"/>
      <c r="F272" s="330"/>
      <c r="G272" s="330"/>
      <c r="H272" s="330"/>
      <c r="I272" s="330"/>
      <c r="J272" s="330"/>
      <c r="K272" s="330"/>
      <c r="L272" s="330"/>
      <c r="M272" s="330"/>
      <c r="N272" s="330"/>
      <c r="O272" s="330"/>
      <c r="P272" s="330"/>
      <c r="Q272" s="330"/>
      <c r="R272" s="330"/>
      <c r="S272" s="330"/>
      <c r="T272" s="330"/>
      <c r="U272" s="330"/>
      <c r="V272" s="330"/>
      <c r="W272" s="330"/>
      <c r="X272" s="330"/>
      <c r="Y272" s="330"/>
      <c r="Z272" s="330"/>
      <c r="AA272" s="330"/>
      <c r="AB272" s="330"/>
      <c r="AC272" s="330"/>
      <c r="AD272" s="330"/>
      <c r="AE272" s="330"/>
      <c r="AF272" s="330"/>
      <c r="AG272" s="330"/>
      <c r="AH272" s="330"/>
      <c r="AI272" s="330"/>
      <c r="AJ272" s="330"/>
      <c r="AK272" s="330"/>
      <c r="AL272" s="330"/>
      <c r="AM272" s="330"/>
      <c r="AN272" s="330"/>
      <c r="AO272" s="330"/>
      <c r="AP272" s="330"/>
      <c r="AQ272" s="330"/>
      <c r="AR272" s="330"/>
      <c r="AS272" s="330"/>
    </row>
    <row r="273" spans="1:45">
      <c r="A273" s="330"/>
      <c r="B273" s="330"/>
      <c r="C273" s="330"/>
      <c r="D273" s="330"/>
      <c r="E273" s="330"/>
      <c r="F273" s="330"/>
      <c r="G273" s="330"/>
      <c r="H273" s="330"/>
      <c r="I273" s="330"/>
      <c r="J273" s="330"/>
      <c r="K273" s="330"/>
      <c r="L273" s="330"/>
      <c r="M273" s="330"/>
      <c r="N273" s="330"/>
      <c r="O273" s="330"/>
      <c r="P273" s="330"/>
      <c r="Q273" s="330"/>
      <c r="R273" s="330"/>
      <c r="S273" s="330"/>
      <c r="T273" s="330"/>
      <c r="U273" s="330"/>
      <c r="V273" s="330"/>
      <c r="W273" s="330"/>
      <c r="X273" s="330"/>
      <c r="Y273" s="330"/>
      <c r="Z273" s="330"/>
      <c r="AA273" s="330"/>
      <c r="AB273" s="330"/>
      <c r="AC273" s="330"/>
      <c r="AD273" s="330"/>
      <c r="AE273" s="330"/>
      <c r="AF273" s="330"/>
      <c r="AG273" s="330"/>
      <c r="AH273" s="330"/>
      <c r="AI273" s="330"/>
      <c r="AJ273" s="330"/>
      <c r="AK273" s="330"/>
      <c r="AL273" s="330"/>
      <c r="AM273" s="330"/>
      <c r="AN273" s="330"/>
      <c r="AO273" s="330"/>
      <c r="AP273" s="330"/>
      <c r="AQ273" s="330"/>
      <c r="AR273" s="330"/>
      <c r="AS273" s="330"/>
    </row>
    <row r="274" spans="1:45">
      <c r="A274" s="330"/>
      <c r="B274" s="330"/>
      <c r="C274" s="330"/>
      <c r="D274" s="330"/>
      <c r="E274" s="330"/>
      <c r="F274" s="330"/>
      <c r="G274" s="330"/>
      <c r="H274" s="330"/>
      <c r="I274" s="330"/>
      <c r="J274" s="330"/>
      <c r="K274" s="330"/>
      <c r="L274" s="330"/>
      <c r="M274" s="330"/>
      <c r="N274" s="330"/>
      <c r="O274" s="330"/>
      <c r="P274" s="330"/>
      <c r="Q274" s="330"/>
      <c r="R274" s="330"/>
      <c r="S274" s="330"/>
      <c r="T274" s="330"/>
      <c r="U274" s="330"/>
      <c r="V274" s="330"/>
      <c r="W274" s="330"/>
      <c r="X274" s="330"/>
      <c r="Y274" s="330"/>
      <c r="Z274" s="330"/>
      <c r="AA274" s="330"/>
      <c r="AB274" s="330"/>
      <c r="AC274" s="330"/>
      <c r="AD274" s="330"/>
      <c r="AE274" s="330"/>
      <c r="AF274" s="330"/>
      <c r="AG274" s="330"/>
      <c r="AH274" s="330"/>
      <c r="AI274" s="330"/>
      <c r="AJ274" s="330"/>
      <c r="AK274" s="330"/>
      <c r="AL274" s="330"/>
      <c r="AM274" s="330"/>
      <c r="AN274" s="330"/>
      <c r="AO274" s="330"/>
      <c r="AP274" s="330"/>
      <c r="AQ274" s="330"/>
      <c r="AR274" s="330"/>
      <c r="AS274" s="330"/>
    </row>
    <row r="275" spans="1:45">
      <c r="A275" s="330"/>
      <c r="B275" s="330"/>
      <c r="C275" s="330"/>
      <c r="D275" s="330"/>
      <c r="E275" s="330"/>
      <c r="F275" s="330"/>
      <c r="G275" s="330"/>
      <c r="H275" s="330"/>
      <c r="I275" s="330"/>
      <c r="J275" s="330"/>
      <c r="K275" s="330"/>
      <c r="L275" s="330"/>
      <c r="M275" s="330"/>
      <c r="N275" s="330"/>
      <c r="O275" s="330"/>
      <c r="P275" s="330"/>
      <c r="Q275" s="330"/>
      <c r="R275" s="330"/>
      <c r="S275" s="330"/>
      <c r="T275" s="330"/>
      <c r="U275" s="330"/>
      <c r="V275" s="330"/>
      <c r="W275" s="330"/>
      <c r="X275" s="330"/>
      <c r="Y275" s="330"/>
      <c r="Z275" s="330"/>
      <c r="AA275" s="330"/>
      <c r="AB275" s="330"/>
      <c r="AC275" s="330"/>
      <c r="AD275" s="330"/>
      <c r="AE275" s="330"/>
      <c r="AF275" s="330"/>
      <c r="AG275" s="330"/>
      <c r="AH275" s="330"/>
      <c r="AI275" s="330"/>
      <c r="AJ275" s="330"/>
      <c r="AK275" s="330"/>
      <c r="AL275" s="330"/>
      <c r="AM275" s="330"/>
      <c r="AN275" s="330"/>
      <c r="AO275" s="330"/>
      <c r="AP275" s="330"/>
      <c r="AQ275" s="330"/>
      <c r="AR275" s="330"/>
      <c r="AS275" s="330"/>
    </row>
    <row r="276" spans="1:45">
      <c r="A276" s="330"/>
      <c r="B276" s="330"/>
      <c r="C276" s="330"/>
      <c r="D276" s="330"/>
      <c r="E276" s="330"/>
      <c r="F276" s="330"/>
      <c r="G276" s="330"/>
      <c r="H276" s="330"/>
      <c r="I276" s="330"/>
      <c r="J276" s="330"/>
      <c r="K276" s="330"/>
      <c r="L276" s="330"/>
      <c r="M276" s="330"/>
      <c r="N276" s="330"/>
      <c r="O276" s="330"/>
      <c r="P276" s="330"/>
      <c r="Q276" s="330"/>
      <c r="R276" s="330"/>
      <c r="S276" s="330"/>
      <c r="T276" s="330"/>
      <c r="U276" s="330"/>
      <c r="V276" s="330"/>
      <c r="W276" s="330"/>
      <c r="X276" s="330"/>
      <c r="Y276" s="330"/>
      <c r="Z276" s="330"/>
      <c r="AA276" s="330"/>
      <c r="AB276" s="330"/>
      <c r="AC276" s="330"/>
      <c r="AD276" s="330"/>
      <c r="AE276" s="330"/>
      <c r="AF276" s="330"/>
      <c r="AG276" s="330"/>
      <c r="AH276" s="330"/>
      <c r="AI276" s="330"/>
      <c r="AJ276" s="330"/>
      <c r="AK276" s="330"/>
      <c r="AL276" s="330"/>
      <c r="AM276" s="330"/>
      <c r="AN276" s="330"/>
      <c r="AO276" s="330"/>
      <c r="AP276" s="330"/>
      <c r="AQ276" s="330"/>
      <c r="AR276" s="330"/>
      <c r="AS276" s="330"/>
    </row>
    <row r="277" spans="1:45">
      <c r="A277" s="330"/>
      <c r="B277" s="330"/>
      <c r="C277" s="330"/>
      <c r="D277" s="330"/>
      <c r="E277" s="330"/>
      <c r="F277" s="330"/>
      <c r="G277" s="330"/>
      <c r="H277" s="330"/>
      <c r="I277" s="330"/>
      <c r="J277" s="330"/>
      <c r="K277" s="330"/>
      <c r="L277" s="330"/>
      <c r="M277" s="330"/>
      <c r="N277" s="330"/>
      <c r="O277" s="330"/>
      <c r="P277" s="330"/>
      <c r="Q277" s="330"/>
      <c r="R277" s="330"/>
      <c r="S277" s="330"/>
      <c r="T277" s="330"/>
      <c r="U277" s="330"/>
      <c r="V277" s="330"/>
      <c r="W277" s="330"/>
      <c r="X277" s="330"/>
      <c r="Y277" s="330"/>
      <c r="Z277" s="330"/>
      <c r="AA277" s="330"/>
      <c r="AB277" s="330"/>
      <c r="AC277" s="330"/>
      <c r="AD277" s="330"/>
      <c r="AE277" s="330"/>
      <c r="AF277" s="330"/>
      <c r="AG277" s="330"/>
      <c r="AH277" s="330"/>
      <c r="AI277" s="330"/>
      <c r="AJ277" s="330"/>
      <c r="AK277" s="330"/>
      <c r="AL277" s="330"/>
      <c r="AM277" s="330"/>
      <c r="AN277" s="330"/>
      <c r="AO277" s="330"/>
      <c r="AP277" s="330"/>
      <c r="AQ277" s="330"/>
      <c r="AR277" s="330"/>
      <c r="AS277" s="330"/>
    </row>
    <row r="278" spans="1:45">
      <c r="A278" s="330"/>
      <c r="B278" s="330"/>
      <c r="C278" s="330"/>
      <c r="D278" s="330"/>
      <c r="E278" s="330"/>
      <c r="F278" s="330"/>
      <c r="G278" s="330"/>
      <c r="H278" s="330"/>
      <c r="I278" s="330"/>
      <c r="J278" s="330"/>
      <c r="K278" s="330"/>
      <c r="L278" s="330"/>
      <c r="M278" s="330"/>
      <c r="N278" s="330"/>
      <c r="O278" s="330"/>
      <c r="P278" s="330"/>
      <c r="Q278" s="330"/>
      <c r="R278" s="330"/>
      <c r="S278" s="330"/>
      <c r="T278" s="330"/>
      <c r="U278" s="330"/>
      <c r="V278" s="330"/>
      <c r="W278" s="330"/>
      <c r="X278" s="330"/>
      <c r="Y278" s="330"/>
      <c r="Z278" s="330"/>
      <c r="AA278" s="330"/>
      <c r="AB278" s="330"/>
      <c r="AC278" s="330"/>
      <c r="AD278" s="330"/>
      <c r="AE278" s="330"/>
      <c r="AF278" s="330"/>
      <c r="AG278" s="330"/>
      <c r="AH278" s="330"/>
      <c r="AI278" s="330"/>
      <c r="AJ278" s="330"/>
      <c r="AK278" s="330"/>
      <c r="AL278" s="330"/>
      <c r="AM278" s="330"/>
      <c r="AN278" s="330"/>
      <c r="AO278" s="330"/>
      <c r="AP278" s="330"/>
      <c r="AQ278" s="330"/>
      <c r="AR278" s="330"/>
      <c r="AS278" s="330"/>
    </row>
    <row r="279" spans="1:45">
      <c r="A279" s="330"/>
      <c r="B279" s="330"/>
      <c r="C279" s="330"/>
      <c r="D279" s="330"/>
      <c r="E279" s="330"/>
      <c r="F279" s="330"/>
      <c r="G279" s="330"/>
      <c r="H279" s="330"/>
      <c r="I279" s="330"/>
      <c r="J279" s="330"/>
      <c r="K279" s="330"/>
      <c r="L279" s="330"/>
      <c r="M279" s="330"/>
      <c r="N279" s="330"/>
      <c r="O279" s="330"/>
      <c r="P279" s="330"/>
      <c r="Q279" s="330"/>
      <c r="R279" s="330"/>
      <c r="S279" s="330"/>
      <c r="T279" s="330"/>
      <c r="U279" s="330"/>
      <c r="V279" s="330"/>
      <c r="W279" s="330"/>
      <c r="X279" s="330"/>
      <c r="Y279" s="330"/>
      <c r="Z279" s="330"/>
      <c r="AA279" s="330"/>
      <c r="AB279" s="330"/>
      <c r="AC279" s="330"/>
      <c r="AD279" s="330"/>
      <c r="AE279" s="330"/>
      <c r="AF279" s="330"/>
      <c r="AG279" s="330"/>
      <c r="AH279" s="330"/>
      <c r="AI279" s="330"/>
      <c r="AJ279" s="330"/>
      <c r="AK279" s="330"/>
      <c r="AL279" s="330"/>
      <c r="AM279" s="330"/>
      <c r="AN279" s="330"/>
      <c r="AO279" s="330"/>
      <c r="AP279" s="330"/>
      <c r="AQ279" s="330"/>
      <c r="AR279" s="330"/>
      <c r="AS279" s="330"/>
    </row>
    <row r="280" spans="1:45">
      <c r="A280" s="330"/>
      <c r="B280" s="330"/>
      <c r="C280" s="330"/>
      <c r="D280" s="330"/>
      <c r="E280" s="330"/>
      <c r="F280" s="330"/>
      <c r="G280" s="330"/>
      <c r="H280" s="330"/>
      <c r="I280" s="330"/>
      <c r="J280" s="330"/>
      <c r="K280" s="330"/>
      <c r="L280" s="330"/>
      <c r="M280" s="330"/>
      <c r="N280" s="330"/>
      <c r="O280" s="330"/>
      <c r="P280" s="330"/>
      <c r="Q280" s="330"/>
      <c r="R280" s="330"/>
      <c r="S280" s="330"/>
      <c r="T280" s="330"/>
      <c r="U280" s="330"/>
      <c r="V280" s="330"/>
      <c r="W280" s="330"/>
      <c r="X280" s="330"/>
      <c r="Y280" s="330"/>
      <c r="Z280" s="330"/>
      <c r="AA280" s="330"/>
      <c r="AB280" s="330"/>
      <c r="AC280" s="330"/>
      <c r="AD280" s="330"/>
      <c r="AE280" s="330"/>
      <c r="AF280" s="330"/>
      <c r="AG280" s="330"/>
      <c r="AH280" s="330"/>
      <c r="AI280" s="330"/>
      <c r="AJ280" s="330"/>
      <c r="AK280" s="330"/>
      <c r="AL280" s="330"/>
      <c r="AM280" s="330"/>
      <c r="AN280" s="330"/>
      <c r="AO280" s="330"/>
      <c r="AP280" s="330"/>
      <c r="AQ280" s="330"/>
      <c r="AR280" s="330"/>
      <c r="AS280" s="330"/>
    </row>
    <row r="281" spans="1:45">
      <c r="A281" s="330"/>
      <c r="B281" s="330"/>
      <c r="C281" s="330"/>
      <c r="D281" s="330"/>
      <c r="E281" s="330"/>
      <c r="F281" s="330"/>
      <c r="G281" s="330"/>
      <c r="H281" s="330"/>
      <c r="I281" s="330"/>
      <c r="J281" s="330"/>
      <c r="K281" s="330"/>
      <c r="L281" s="330"/>
      <c r="M281" s="330"/>
      <c r="N281" s="330"/>
      <c r="O281" s="330"/>
      <c r="P281" s="330"/>
      <c r="Q281" s="330"/>
      <c r="R281" s="330"/>
      <c r="S281" s="330"/>
      <c r="T281" s="330"/>
      <c r="U281" s="330"/>
      <c r="V281" s="330"/>
      <c r="W281" s="330"/>
      <c r="X281" s="330"/>
      <c r="Y281" s="330"/>
      <c r="Z281" s="330"/>
      <c r="AA281" s="330"/>
      <c r="AB281" s="330"/>
      <c r="AC281" s="330"/>
      <c r="AD281" s="330"/>
      <c r="AE281" s="330"/>
      <c r="AF281" s="330"/>
      <c r="AG281" s="330"/>
      <c r="AH281" s="330"/>
      <c r="AI281" s="330"/>
      <c r="AJ281" s="330"/>
      <c r="AK281" s="330"/>
      <c r="AL281" s="330"/>
      <c r="AM281" s="330"/>
      <c r="AN281" s="330"/>
      <c r="AO281" s="330"/>
      <c r="AP281" s="330"/>
      <c r="AQ281" s="330"/>
      <c r="AR281" s="330"/>
      <c r="AS281" s="330"/>
    </row>
    <row r="282" spans="1:45">
      <c r="A282" s="330"/>
      <c r="B282" s="330"/>
      <c r="C282" s="330"/>
      <c r="D282" s="330"/>
      <c r="E282" s="330"/>
      <c r="F282" s="330"/>
      <c r="G282" s="330"/>
      <c r="H282" s="330"/>
      <c r="I282" s="330"/>
      <c r="J282" s="330"/>
      <c r="K282" s="330"/>
      <c r="L282" s="330"/>
      <c r="M282" s="330"/>
      <c r="N282" s="330"/>
      <c r="O282" s="330"/>
      <c r="P282" s="330"/>
      <c r="Q282" s="330"/>
      <c r="R282" s="330"/>
      <c r="S282" s="330"/>
      <c r="T282" s="330"/>
      <c r="U282" s="330"/>
      <c r="V282" s="330"/>
      <c r="W282" s="330"/>
      <c r="X282" s="330"/>
      <c r="Y282" s="330"/>
      <c r="Z282" s="330"/>
      <c r="AA282" s="330"/>
      <c r="AB282" s="330"/>
      <c r="AC282" s="330"/>
      <c r="AD282" s="330"/>
      <c r="AE282" s="330"/>
      <c r="AF282" s="330"/>
      <c r="AG282" s="330"/>
      <c r="AH282" s="330"/>
      <c r="AI282" s="330"/>
      <c r="AJ282" s="330"/>
      <c r="AK282" s="330"/>
      <c r="AL282" s="330"/>
      <c r="AM282" s="330"/>
      <c r="AN282" s="330"/>
      <c r="AO282" s="330"/>
      <c r="AP282" s="330"/>
      <c r="AQ282" s="330"/>
      <c r="AR282" s="330"/>
      <c r="AS282" s="330"/>
    </row>
    <row r="283" spans="1:45">
      <c r="A283" s="330"/>
      <c r="B283" s="330"/>
      <c r="C283" s="330"/>
      <c r="D283" s="330"/>
      <c r="E283" s="330"/>
      <c r="F283" s="330"/>
      <c r="G283" s="330"/>
      <c r="H283" s="330"/>
      <c r="I283" s="330"/>
      <c r="J283" s="330"/>
      <c r="K283" s="330"/>
      <c r="L283" s="330"/>
      <c r="M283" s="330"/>
      <c r="N283" s="330"/>
      <c r="O283" s="330"/>
      <c r="P283" s="330"/>
      <c r="Q283" s="330"/>
      <c r="R283" s="330"/>
      <c r="S283" s="330"/>
      <c r="T283" s="330"/>
      <c r="U283" s="330"/>
      <c r="V283" s="330"/>
      <c r="W283" s="330"/>
      <c r="X283" s="330"/>
      <c r="Y283" s="330"/>
      <c r="Z283" s="330"/>
      <c r="AA283" s="330"/>
      <c r="AB283" s="330"/>
      <c r="AC283" s="330"/>
      <c r="AD283" s="330"/>
      <c r="AE283" s="330"/>
      <c r="AF283" s="330"/>
      <c r="AG283" s="330"/>
      <c r="AH283" s="330"/>
      <c r="AI283" s="330"/>
      <c r="AJ283" s="330"/>
      <c r="AK283" s="330"/>
      <c r="AL283" s="330"/>
      <c r="AM283" s="330"/>
      <c r="AN283" s="330"/>
      <c r="AO283" s="330"/>
      <c r="AP283" s="330"/>
      <c r="AQ283" s="330"/>
      <c r="AR283" s="330"/>
      <c r="AS283" s="330"/>
    </row>
    <row r="284" spans="1:45">
      <c r="A284" s="330"/>
      <c r="B284" s="330"/>
      <c r="C284" s="330"/>
      <c r="D284" s="330"/>
      <c r="E284" s="330"/>
      <c r="F284" s="330"/>
      <c r="G284" s="330"/>
      <c r="H284" s="330"/>
      <c r="I284" s="330"/>
      <c r="J284" s="330"/>
      <c r="K284" s="330"/>
      <c r="L284" s="330"/>
      <c r="M284" s="330"/>
      <c r="N284" s="330"/>
      <c r="O284" s="330"/>
      <c r="P284" s="330"/>
      <c r="Q284" s="330"/>
      <c r="R284" s="330"/>
      <c r="S284" s="330"/>
      <c r="T284" s="330"/>
      <c r="U284" s="330"/>
      <c r="V284" s="330"/>
      <c r="W284" s="330"/>
      <c r="X284" s="330"/>
      <c r="Y284" s="330"/>
      <c r="Z284" s="330"/>
      <c r="AA284" s="330"/>
      <c r="AB284" s="330"/>
      <c r="AC284" s="330"/>
      <c r="AD284" s="330"/>
      <c r="AE284" s="330"/>
      <c r="AF284" s="330"/>
      <c r="AG284" s="330"/>
      <c r="AH284" s="330"/>
      <c r="AI284" s="330"/>
      <c r="AJ284" s="330"/>
      <c r="AK284" s="330"/>
      <c r="AL284" s="330"/>
      <c r="AM284" s="330"/>
      <c r="AN284" s="330"/>
      <c r="AO284" s="330"/>
      <c r="AP284" s="330"/>
      <c r="AQ284" s="330"/>
      <c r="AR284" s="330"/>
      <c r="AS284" s="330"/>
    </row>
    <row r="285" spans="1:45">
      <c r="A285" s="330"/>
      <c r="B285" s="330"/>
      <c r="C285" s="330"/>
      <c r="D285" s="330"/>
      <c r="E285" s="330"/>
      <c r="F285" s="330"/>
      <c r="G285" s="330"/>
      <c r="H285" s="330"/>
      <c r="I285" s="330"/>
      <c r="J285" s="330"/>
      <c r="K285" s="330"/>
      <c r="L285" s="330"/>
      <c r="M285" s="330"/>
      <c r="N285" s="330"/>
      <c r="O285" s="330"/>
      <c r="P285" s="330"/>
      <c r="Q285" s="330"/>
      <c r="R285" s="330"/>
      <c r="S285" s="330"/>
      <c r="T285" s="330"/>
      <c r="U285" s="330"/>
      <c r="V285" s="330"/>
      <c r="W285" s="330"/>
      <c r="X285" s="330"/>
      <c r="Y285" s="330"/>
      <c r="Z285" s="330"/>
      <c r="AA285" s="330"/>
      <c r="AB285" s="330"/>
      <c r="AC285" s="330"/>
      <c r="AD285" s="330"/>
      <c r="AE285" s="330"/>
      <c r="AF285" s="330"/>
      <c r="AG285" s="330"/>
      <c r="AH285" s="330"/>
      <c r="AI285" s="330"/>
      <c r="AJ285" s="330"/>
      <c r="AK285" s="330"/>
      <c r="AL285" s="330"/>
      <c r="AM285" s="330"/>
      <c r="AN285" s="330"/>
      <c r="AO285" s="330"/>
      <c r="AP285" s="330"/>
      <c r="AQ285" s="330"/>
      <c r="AR285" s="330"/>
      <c r="AS285" s="330"/>
    </row>
    <row r="286" spans="1:45">
      <c r="A286" s="330"/>
      <c r="B286" s="330"/>
      <c r="C286" s="330"/>
      <c r="D286" s="330"/>
      <c r="E286" s="330"/>
      <c r="F286" s="330"/>
      <c r="G286" s="330"/>
      <c r="H286" s="330"/>
      <c r="I286" s="330"/>
      <c r="J286" s="330"/>
      <c r="K286" s="330"/>
      <c r="L286" s="330"/>
      <c r="M286" s="330"/>
      <c r="N286" s="330"/>
      <c r="O286" s="330"/>
      <c r="P286" s="330"/>
      <c r="Q286" s="330"/>
      <c r="R286" s="330"/>
      <c r="S286" s="330"/>
      <c r="T286" s="330"/>
      <c r="U286" s="330"/>
      <c r="V286" s="330"/>
      <c r="W286" s="330"/>
      <c r="X286" s="330"/>
      <c r="Y286" s="330"/>
      <c r="Z286" s="330"/>
      <c r="AA286" s="330"/>
      <c r="AB286" s="330"/>
      <c r="AC286" s="330"/>
      <c r="AD286" s="330"/>
      <c r="AE286" s="330"/>
      <c r="AF286" s="330"/>
      <c r="AG286" s="330"/>
      <c r="AH286" s="330"/>
      <c r="AI286" s="330"/>
      <c r="AJ286" s="330"/>
      <c r="AK286" s="330"/>
      <c r="AL286" s="330"/>
      <c r="AM286" s="330"/>
      <c r="AN286" s="330"/>
      <c r="AO286" s="330"/>
      <c r="AP286" s="330"/>
      <c r="AQ286" s="330"/>
      <c r="AR286" s="330"/>
      <c r="AS286" s="330"/>
    </row>
    <row r="287" spans="1:45">
      <c r="A287" s="330"/>
      <c r="B287" s="330"/>
      <c r="C287" s="330"/>
      <c r="D287" s="330"/>
      <c r="E287" s="330"/>
      <c r="F287" s="330"/>
      <c r="G287" s="330"/>
      <c r="H287" s="330"/>
      <c r="I287" s="330"/>
      <c r="J287" s="330"/>
      <c r="K287" s="330"/>
      <c r="L287" s="330"/>
      <c r="M287" s="330"/>
      <c r="N287" s="330"/>
      <c r="O287" s="330"/>
      <c r="P287" s="330"/>
      <c r="Q287" s="330"/>
      <c r="R287" s="330"/>
      <c r="S287" s="330"/>
      <c r="T287" s="330"/>
      <c r="U287" s="330"/>
      <c r="V287" s="330"/>
      <c r="W287" s="330"/>
      <c r="X287" s="330"/>
      <c r="Y287" s="330"/>
      <c r="Z287" s="330"/>
      <c r="AA287" s="330"/>
      <c r="AB287" s="330"/>
      <c r="AC287" s="330"/>
      <c r="AD287" s="330"/>
      <c r="AE287" s="330"/>
      <c r="AF287" s="330"/>
      <c r="AG287" s="330"/>
      <c r="AH287" s="330"/>
      <c r="AI287" s="330"/>
      <c r="AJ287" s="330"/>
      <c r="AK287" s="330"/>
      <c r="AL287" s="330"/>
      <c r="AM287" s="330"/>
      <c r="AN287" s="330"/>
      <c r="AO287" s="330"/>
      <c r="AP287" s="330"/>
      <c r="AQ287" s="330"/>
      <c r="AR287" s="330"/>
      <c r="AS287" s="330"/>
    </row>
    <row r="288" spans="1:45">
      <c r="A288" s="330"/>
      <c r="B288" s="330"/>
      <c r="C288" s="330"/>
      <c r="D288" s="330"/>
      <c r="E288" s="330"/>
      <c r="F288" s="330"/>
      <c r="G288" s="330"/>
      <c r="H288" s="330"/>
      <c r="I288" s="330"/>
      <c r="J288" s="330"/>
      <c r="K288" s="330"/>
      <c r="L288" s="330"/>
      <c r="M288" s="330"/>
      <c r="N288" s="330"/>
      <c r="O288" s="330"/>
      <c r="P288" s="330"/>
      <c r="Q288" s="330"/>
      <c r="R288" s="330"/>
      <c r="S288" s="330"/>
      <c r="T288" s="330"/>
      <c r="U288" s="330"/>
      <c r="V288" s="330"/>
      <c r="W288" s="330"/>
      <c r="X288" s="330"/>
      <c r="Y288" s="330"/>
      <c r="Z288" s="330"/>
      <c r="AA288" s="330"/>
      <c r="AB288" s="330"/>
      <c r="AC288" s="330"/>
      <c r="AD288" s="330"/>
      <c r="AE288" s="330"/>
      <c r="AF288" s="330"/>
      <c r="AG288" s="330"/>
      <c r="AH288" s="330"/>
      <c r="AI288" s="330"/>
      <c r="AJ288" s="330"/>
      <c r="AK288" s="330"/>
      <c r="AL288" s="330"/>
      <c r="AM288" s="330"/>
      <c r="AN288" s="330"/>
      <c r="AO288" s="330"/>
      <c r="AP288" s="330"/>
      <c r="AQ288" s="330"/>
      <c r="AR288" s="330"/>
      <c r="AS288" s="330"/>
    </row>
    <row r="289" spans="1:45">
      <c r="A289" s="330"/>
      <c r="B289" s="330"/>
      <c r="C289" s="330"/>
      <c r="D289" s="330"/>
      <c r="E289" s="330"/>
      <c r="F289" s="330"/>
      <c r="G289" s="330"/>
      <c r="H289" s="330"/>
      <c r="I289" s="330"/>
      <c r="J289" s="330"/>
      <c r="K289" s="330"/>
      <c r="L289" s="330"/>
      <c r="M289" s="330"/>
      <c r="N289" s="330"/>
      <c r="O289" s="330"/>
      <c r="P289" s="330"/>
      <c r="Q289" s="330"/>
      <c r="R289" s="330"/>
      <c r="S289" s="330"/>
      <c r="T289" s="330"/>
      <c r="U289" s="330"/>
      <c r="V289" s="330"/>
      <c r="W289" s="330"/>
      <c r="X289" s="330"/>
      <c r="Y289" s="330"/>
      <c r="Z289" s="330"/>
      <c r="AA289" s="330"/>
      <c r="AB289" s="330"/>
      <c r="AC289" s="330"/>
      <c r="AD289" s="330"/>
      <c r="AE289" s="330"/>
      <c r="AF289" s="330"/>
      <c r="AG289" s="330"/>
      <c r="AH289" s="330"/>
      <c r="AI289" s="330"/>
      <c r="AJ289" s="330"/>
      <c r="AK289" s="330"/>
      <c r="AL289" s="330"/>
      <c r="AM289" s="330"/>
      <c r="AN289" s="330"/>
      <c r="AO289" s="330"/>
      <c r="AP289" s="330"/>
      <c r="AQ289" s="330"/>
      <c r="AR289" s="330"/>
      <c r="AS289" s="330"/>
    </row>
    <row r="290" spans="1:45">
      <c r="A290" s="330"/>
      <c r="B290" s="330"/>
      <c r="C290" s="330"/>
      <c r="D290" s="330"/>
      <c r="E290" s="330"/>
      <c r="F290" s="330"/>
      <c r="G290" s="330"/>
      <c r="H290" s="330"/>
      <c r="I290" s="330"/>
      <c r="J290" s="330"/>
      <c r="K290" s="330"/>
      <c r="L290" s="330"/>
      <c r="M290" s="330"/>
      <c r="N290" s="330"/>
      <c r="O290" s="330"/>
      <c r="P290" s="330"/>
      <c r="Q290" s="330"/>
      <c r="R290" s="330"/>
      <c r="S290" s="330"/>
      <c r="T290" s="330"/>
      <c r="U290" s="330"/>
      <c r="V290" s="330"/>
      <c r="W290" s="330"/>
      <c r="X290" s="330"/>
      <c r="Y290" s="330"/>
      <c r="Z290" s="330"/>
      <c r="AA290" s="330"/>
      <c r="AB290" s="330"/>
      <c r="AC290" s="330"/>
      <c r="AD290" s="330"/>
      <c r="AE290" s="330"/>
      <c r="AF290" s="330"/>
      <c r="AG290" s="330"/>
      <c r="AH290" s="330"/>
      <c r="AI290" s="330"/>
      <c r="AJ290" s="330"/>
      <c r="AK290" s="330"/>
      <c r="AL290" s="330"/>
      <c r="AM290" s="330"/>
      <c r="AN290" s="330"/>
      <c r="AO290" s="330"/>
      <c r="AP290" s="330"/>
      <c r="AQ290" s="330"/>
      <c r="AR290" s="330"/>
      <c r="AS290" s="330"/>
    </row>
    <row r="291" spans="1:45">
      <c r="A291" s="330"/>
      <c r="B291" s="330"/>
      <c r="C291" s="330"/>
      <c r="D291" s="330"/>
      <c r="E291" s="330"/>
      <c r="F291" s="330"/>
      <c r="G291" s="330"/>
      <c r="H291" s="330"/>
      <c r="I291" s="330"/>
      <c r="J291" s="330"/>
      <c r="K291" s="330"/>
      <c r="L291" s="330"/>
      <c r="M291" s="330"/>
      <c r="N291" s="330"/>
      <c r="O291" s="330"/>
      <c r="P291" s="330"/>
      <c r="Q291" s="330"/>
      <c r="R291" s="330"/>
      <c r="S291" s="330"/>
      <c r="T291" s="330"/>
      <c r="U291" s="330"/>
      <c r="V291" s="330"/>
      <c r="W291" s="330"/>
      <c r="X291" s="330"/>
      <c r="Y291" s="330"/>
      <c r="Z291" s="330"/>
      <c r="AA291" s="330"/>
      <c r="AB291" s="330"/>
      <c r="AC291" s="330"/>
      <c r="AD291" s="330"/>
      <c r="AE291" s="330"/>
      <c r="AF291" s="330"/>
      <c r="AG291" s="330"/>
      <c r="AH291" s="330"/>
      <c r="AI291" s="330"/>
      <c r="AJ291" s="330"/>
      <c r="AK291" s="330"/>
      <c r="AL291" s="330"/>
      <c r="AM291" s="330"/>
      <c r="AN291" s="330"/>
      <c r="AO291" s="330"/>
      <c r="AP291" s="330"/>
      <c r="AQ291" s="330"/>
      <c r="AR291" s="330"/>
      <c r="AS291" s="330"/>
    </row>
    <row r="292" spans="1:45">
      <c r="A292" s="330"/>
      <c r="B292" s="330"/>
      <c r="C292" s="330"/>
      <c r="D292" s="330"/>
      <c r="E292" s="330"/>
      <c r="F292" s="330"/>
      <c r="G292" s="330"/>
      <c r="H292" s="330"/>
      <c r="I292" s="330"/>
      <c r="J292" s="330"/>
      <c r="K292" s="330"/>
      <c r="L292" s="330"/>
      <c r="M292" s="330"/>
      <c r="N292" s="330"/>
      <c r="O292" s="330"/>
      <c r="P292" s="330"/>
      <c r="Q292" s="330"/>
      <c r="R292" s="330"/>
      <c r="S292" s="330"/>
      <c r="T292" s="330"/>
      <c r="U292" s="330"/>
      <c r="V292" s="330"/>
      <c r="W292" s="330"/>
      <c r="X292" s="330"/>
      <c r="Y292" s="330"/>
      <c r="Z292" s="330"/>
      <c r="AA292" s="330"/>
      <c r="AB292" s="330"/>
      <c r="AC292" s="330"/>
      <c r="AD292" s="330"/>
      <c r="AE292" s="330"/>
      <c r="AF292" s="330"/>
      <c r="AG292" s="330"/>
      <c r="AH292" s="330"/>
      <c r="AI292" s="330"/>
      <c r="AJ292" s="330"/>
      <c r="AK292" s="330"/>
      <c r="AL292" s="330"/>
      <c r="AM292" s="330"/>
      <c r="AN292" s="330"/>
      <c r="AO292" s="330"/>
      <c r="AP292" s="330"/>
      <c r="AQ292" s="330"/>
      <c r="AR292" s="330"/>
      <c r="AS292" s="330"/>
    </row>
    <row r="293" spans="1:45">
      <c r="A293" s="330"/>
      <c r="B293" s="330"/>
      <c r="C293" s="330"/>
      <c r="D293" s="330"/>
      <c r="E293" s="330"/>
      <c r="F293" s="330"/>
      <c r="G293" s="330"/>
      <c r="H293" s="330"/>
      <c r="I293" s="330"/>
      <c r="J293" s="330"/>
      <c r="K293" s="330"/>
      <c r="L293" s="330"/>
      <c r="M293" s="330"/>
      <c r="N293" s="330"/>
      <c r="O293" s="330"/>
      <c r="P293" s="330"/>
      <c r="Q293" s="330"/>
      <c r="R293" s="330"/>
      <c r="S293" s="330"/>
      <c r="T293" s="330"/>
      <c r="U293" s="330"/>
      <c r="V293" s="330"/>
      <c r="W293" s="330"/>
      <c r="X293" s="330"/>
      <c r="Y293" s="330"/>
      <c r="Z293" s="330"/>
      <c r="AA293" s="330"/>
      <c r="AB293" s="330"/>
      <c r="AC293" s="330"/>
      <c r="AD293" s="330"/>
      <c r="AE293" s="330"/>
      <c r="AF293" s="330"/>
      <c r="AG293" s="330"/>
      <c r="AH293" s="330"/>
      <c r="AI293" s="330"/>
      <c r="AJ293" s="330"/>
      <c r="AK293" s="330"/>
      <c r="AL293" s="330"/>
      <c r="AM293" s="330"/>
      <c r="AN293" s="330"/>
      <c r="AO293" s="330"/>
      <c r="AP293" s="330"/>
      <c r="AQ293" s="330"/>
      <c r="AR293" s="330"/>
      <c r="AS293" s="330"/>
    </row>
    <row r="294" spans="1:45">
      <c r="A294" s="330"/>
      <c r="B294" s="330"/>
      <c r="C294" s="330"/>
      <c r="D294" s="330"/>
      <c r="E294" s="330"/>
      <c r="F294" s="330"/>
      <c r="G294" s="330"/>
      <c r="H294" s="330"/>
      <c r="I294" s="330"/>
      <c r="J294" s="330"/>
      <c r="K294" s="330"/>
      <c r="L294" s="330"/>
      <c r="M294" s="330"/>
      <c r="N294" s="330"/>
      <c r="O294" s="330"/>
      <c r="P294" s="330"/>
      <c r="Q294" s="330"/>
      <c r="R294" s="330"/>
      <c r="S294" s="330"/>
      <c r="T294" s="330"/>
      <c r="U294" s="330"/>
      <c r="V294" s="330"/>
      <c r="W294" s="330"/>
      <c r="X294" s="330"/>
      <c r="Y294" s="330"/>
      <c r="Z294" s="330"/>
      <c r="AA294" s="330"/>
      <c r="AB294" s="330"/>
      <c r="AC294" s="330"/>
      <c r="AD294" s="330"/>
      <c r="AE294" s="330"/>
      <c r="AF294" s="330"/>
      <c r="AG294" s="330"/>
      <c r="AH294" s="330"/>
      <c r="AI294" s="330"/>
      <c r="AJ294" s="330"/>
      <c r="AK294" s="330"/>
      <c r="AL294" s="330"/>
      <c r="AM294" s="330"/>
      <c r="AN294" s="330"/>
      <c r="AO294" s="330"/>
      <c r="AP294" s="330"/>
      <c r="AQ294" s="330"/>
      <c r="AR294" s="330"/>
      <c r="AS294" s="330"/>
    </row>
    <row r="295" spans="1:45">
      <c r="A295" s="330"/>
      <c r="B295" s="330"/>
      <c r="C295" s="330"/>
      <c r="D295" s="330"/>
      <c r="E295" s="330"/>
      <c r="F295" s="330"/>
      <c r="G295" s="330"/>
      <c r="H295" s="330"/>
      <c r="I295" s="330"/>
      <c r="J295" s="330"/>
      <c r="K295" s="330"/>
      <c r="L295" s="330"/>
      <c r="M295" s="330"/>
      <c r="N295" s="330"/>
      <c r="O295" s="330"/>
      <c r="P295" s="330"/>
      <c r="Q295" s="330"/>
      <c r="R295" s="330"/>
      <c r="S295" s="330"/>
      <c r="T295" s="330"/>
      <c r="U295" s="330"/>
      <c r="V295" s="330"/>
      <c r="W295" s="330"/>
      <c r="X295" s="330"/>
      <c r="Y295" s="330"/>
      <c r="Z295" s="330"/>
      <c r="AA295" s="330"/>
      <c r="AB295" s="330"/>
      <c r="AC295" s="330"/>
      <c r="AD295" s="330"/>
      <c r="AE295" s="330"/>
      <c r="AF295" s="330"/>
      <c r="AG295" s="330"/>
      <c r="AH295" s="330"/>
      <c r="AI295" s="330"/>
      <c r="AJ295" s="330"/>
      <c r="AK295" s="330"/>
      <c r="AL295" s="330"/>
      <c r="AM295" s="330"/>
      <c r="AN295" s="330"/>
      <c r="AO295" s="330"/>
      <c r="AP295" s="330"/>
      <c r="AQ295" s="330"/>
      <c r="AR295" s="330"/>
      <c r="AS295" s="330"/>
    </row>
    <row r="296" spans="1:45">
      <c r="A296" s="330"/>
      <c r="B296" s="330"/>
      <c r="C296" s="330"/>
      <c r="D296" s="330"/>
      <c r="E296" s="330"/>
      <c r="F296" s="330"/>
      <c r="G296" s="330"/>
      <c r="H296" s="330"/>
      <c r="I296" s="330"/>
      <c r="J296" s="330"/>
      <c r="K296" s="330"/>
      <c r="L296" s="330"/>
      <c r="M296" s="330"/>
      <c r="N296" s="330"/>
      <c r="O296" s="330"/>
      <c r="P296" s="330"/>
      <c r="Q296" s="330"/>
      <c r="R296" s="330"/>
      <c r="S296" s="330"/>
      <c r="T296" s="330"/>
      <c r="U296" s="330"/>
      <c r="V296" s="330"/>
      <c r="W296" s="330"/>
      <c r="X296" s="330"/>
      <c r="Y296" s="330"/>
      <c r="Z296" s="330"/>
      <c r="AA296" s="330"/>
      <c r="AB296" s="330"/>
      <c r="AC296" s="330"/>
      <c r="AD296" s="330"/>
      <c r="AE296" s="330"/>
      <c r="AF296" s="330"/>
      <c r="AG296" s="330"/>
      <c r="AH296" s="330"/>
      <c r="AI296" s="330"/>
      <c r="AJ296" s="330"/>
      <c r="AK296" s="330"/>
      <c r="AL296" s="330"/>
      <c r="AM296" s="330"/>
      <c r="AN296" s="330"/>
      <c r="AO296" s="330"/>
      <c r="AP296" s="330"/>
      <c r="AQ296" s="330"/>
      <c r="AR296" s="330"/>
      <c r="AS296" s="330"/>
    </row>
    <row r="297" spans="1:45">
      <c r="A297" s="330"/>
      <c r="B297" s="330"/>
      <c r="C297" s="330"/>
      <c r="D297" s="330"/>
      <c r="E297" s="330"/>
      <c r="F297" s="330"/>
      <c r="G297" s="330"/>
      <c r="H297" s="330"/>
      <c r="I297" s="330"/>
      <c r="J297" s="330"/>
      <c r="K297" s="330"/>
      <c r="L297" s="330"/>
      <c r="M297" s="330"/>
      <c r="N297" s="330"/>
      <c r="O297" s="330"/>
      <c r="P297" s="330"/>
      <c r="Q297" s="330"/>
      <c r="R297" s="330"/>
      <c r="S297" s="330"/>
      <c r="T297" s="330"/>
      <c r="U297" s="330"/>
      <c r="V297" s="330"/>
      <c r="W297" s="330"/>
      <c r="X297" s="330"/>
      <c r="Y297" s="330"/>
      <c r="Z297" s="330"/>
      <c r="AA297" s="330"/>
      <c r="AB297" s="330"/>
      <c r="AC297" s="330"/>
      <c r="AD297" s="330"/>
      <c r="AE297" s="330"/>
      <c r="AF297" s="330"/>
      <c r="AG297" s="330"/>
      <c r="AH297" s="330"/>
      <c r="AI297" s="330"/>
      <c r="AJ297" s="330"/>
      <c r="AK297" s="330"/>
      <c r="AL297" s="330"/>
      <c r="AM297" s="330"/>
      <c r="AN297" s="330"/>
      <c r="AO297" s="330"/>
      <c r="AP297" s="330"/>
      <c r="AQ297" s="330"/>
      <c r="AR297" s="330"/>
      <c r="AS297" s="330"/>
    </row>
    <row r="298" spans="1:45">
      <c r="A298" s="330"/>
      <c r="B298" s="330"/>
      <c r="C298" s="330"/>
      <c r="D298" s="330"/>
      <c r="E298" s="330"/>
      <c r="F298" s="330"/>
      <c r="G298" s="330"/>
      <c r="H298" s="330"/>
      <c r="I298" s="330"/>
      <c r="J298" s="330"/>
      <c r="K298" s="330"/>
      <c r="L298" s="330"/>
      <c r="M298" s="330"/>
      <c r="N298" s="330"/>
      <c r="O298" s="330"/>
      <c r="P298" s="330"/>
      <c r="Q298" s="330"/>
      <c r="R298" s="330"/>
      <c r="S298" s="330"/>
      <c r="T298" s="330"/>
      <c r="U298" s="330"/>
      <c r="V298" s="330"/>
      <c r="W298" s="330"/>
      <c r="X298" s="330"/>
      <c r="Y298" s="330"/>
      <c r="Z298" s="330"/>
      <c r="AA298" s="330"/>
      <c r="AB298" s="330"/>
      <c r="AC298" s="330"/>
      <c r="AD298" s="330"/>
      <c r="AE298" s="330"/>
      <c r="AF298" s="330"/>
      <c r="AG298" s="330"/>
      <c r="AH298" s="330"/>
      <c r="AI298" s="330"/>
      <c r="AJ298" s="330"/>
      <c r="AK298" s="330"/>
      <c r="AL298" s="330"/>
      <c r="AM298" s="330"/>
      <c r="AN298" s="330"/>
      <c r="AO298" s="330"/>
      <c r="AP298" s="330"/>
      <c r="AQ298" s="330"/>
      <c r="AR298" s="330"/>
      <c r="AS298" s="330"/>
    </row>
    <row r="299" spans="1:45">
      <c r="A299" s="330"/>
      <c r="B299" s="330"/>
      <c r="C299" s="330"/>
      <c r="D299" s="330"/>
      <c r="E299" s="330"/>
      <c r="F299" s="330"/>
      <c r="G299" s="330"/>
      <c r="H299" s="330"/>
      <c r="I299" s="330"/>
      <c r="J299" s="330"/>
      <c r="K299" s="330"/>
      <c r="L299" s="330"/>
      <c r="M299" s="330"/>
      <c r="N299" s="330"/>
      <c r="O299" s="330"/>
      <c r="P299" s="330"/>
      <c r="Q299" s="330"/>
      <c r="R299" s="330"/>
      <c r="S299" s="330"/>
      <c r="T299" s="330"/>
      <c r="U299" s="330"/>
      <c r="V299" s="330"/>
      <c r="W299" s="330"/>
      <c r="X299" s="330"/>
      <c r="Y299" s="330"/>
      <c r="Z299" s="330"/>
      <c r="AA299" s="330"/>
      <c r="AB299" s="330"/>
      <c r="AC299" s="330"/>
      <c r="AD299" s="330"/>
      <c r="AE299" s="330"/>
      <c r="AF299" s="330"/>
      <c r="AG299" s="330"/>
      <c r="AH299" s="330"/>
      <c r="AI299" s="330"/>
      <c r="AJ299" s="330"/>
      <c r="AK299" s="330"/>
      <c r="AL299" s="330"/>
      <c r="AM299" s="330"/>
      <c r="AN299" s="330"/>
      <c r="AO299" s="330"/>
      <c r="AP299" s="330"/>
      <c r="AQ299" s="330"/>
      <c r="AR299" s="330"/>
      <c r="AS299" s="330"/>
    </row>
    <row r="300" spans="1:45">
      <c r="A300" s="330"/>
      <c r="B300" s="330"/>
      <c r="C300" s="330"/>
      <c r="D300" s="330"/>
      <c r="E300" s="330"/>
      <c r="F300" s="330"/>
      <c r="G300" s="330"/>
      <c r="H300" s="330"/>
      <c r="I300" s="330"/>
      <c r="J300" s="330"/>
      <c r="K300" s="330"/>
      <c r="L300" s="330"/>
      <c r="M300" s="330"/>
      <c r="N300" s="330"/>
      <c r="O300" s="330"/>
      <c r="P300" s="330"/>
      <c r="Q300" s="330"/>
      <c r="R300" s="330"/>
      <c r="S300" s="330"/>
      <c r="T300" s="330"/>
      <c r="U300" s="330"/>
      <c r="V300" s="330"/>
      <c r="W300" s="330"/>
      <c r="X300" s="330"/>
      <c r="Y300" s="330"/>
      <c r="Z300" s="330"/>
      <c r="AA300" s="330"/>
      <c r="AB300" s="330"/>
      <c r="AC300" s="330"/>
      <c r="AD300" s="330"/>
      <c r="AE300" s="330"/>
      <c r="AF300" s="330"/>
      <c r="AG300" s="330"/>
      <c r="AH300" s="330"/>
      <c r="AI300" s="330"/>
      <c r="AJ300" s="330"/>
      <c r="AK300" s="330"/>
      <c r="AL300" s="330"/>
      <c r="AM300" s="330"/>
      <c r="AN300" s="330"/>
      <c r="AO300" s="330"/>
      <c r="AP300" s="330"/>
      <c r="AQ300" s="330"/>
      <c r="AR300" s="330"/>
      <c r="AS300" s="330"/>
    </row>
    <row r="301" spans="1:45">
      <c r="A301" s="330"/>
      <c r="B301" s="330"/>
      <c r="C301" s="330"/>
      <c r="D301" s="330"/>
      <c r="E301" s="330"/>
      <c r="F301" s="330"/>
      <c r="G301" s="330"/>
      <c r="H301" s="330"/>
      <c r="I301" s="330"/>
      <c r="J301" s="330"/>
      <c r="K301" s="330"/>
      <c r="L301" s="330"/>
      <c r="M301" s="330"/>
      <c r="N301" s="330"/>
      <c r="O301" s="330"/>
      <c r="P301" s="330"/>
      <c r="Q301" s="330"/>
      <c r="R301" s="330"/>
      <c r="S301" s="330"/>
      <c r="T301" s="330"/>
      <c r="U301" s="330"/>
      <c r="V301" s="330"/>
      <c r="W301" s="330"/>
      <c r="X301" s="330"/>
      <c r="Y301" s="330"/>
      <c r="Z301" s="330"/>
      <c r="AA301" s="330"/>
      <c r="AB301" s="330"/>
      <c r="AC301" s="330"/>
      <c r="AD301" s="330"/>
      <c r="AE301" s="330"/>
      <c r="AF301" s="330"/>
      <c r="AG301" s="330"/>
      <c r="AH301" s="330"/>
      <c r="AI301" s="330"/>
      <c r="AJ301" s="330"/>
      <c r="AK301" s="330"/>
      <c r="AL301" s="330"/>
      <c r="AM301" s="330"/>
      <c r="AN301" s="330"/>
      <c r="AO301" s="330"/>
      <c r="AP301" s="330"/>
      <c r="AQ301" s="330"/>
      <c r="AR301" s="330"/>
      <c r="AS301" s="330"/>
    </row>
    <row r="302" spans="1:45">
      <c r="A302" s="330"/>
      <c r="B302" s="330"/>
      <c r="C302" s="330"/>
      <c r="D302" s="330"/>
      <c r="E302" s="330"/>
      <c r="F302" s="330"/>
      <c r="G302" s="330"/>
      <c r="H302" s="330"/>
      <c r="I302" s="330"/>
      <c r="J302" s="330"/>
      <c r="K302" s="330"/>
      <c r="L302" s="330"/>
      <c r="M302" s="330"/>
      <c r="N302" s="330"/>
      <c r="O302" s="330"/>
      <c r="P302" s="330"/>
      <c r="Q302" s="330"/>
      <c r="R302" s="330"/>
      <c r="S302" s="330"/>
      <c r="T302" s="330"/>
      <c r="U302" s="330"/>
      <c r="V302" s="330"/>
      <c r="W302" s="330"/>
      <c r="X302" s="330"/>
      <c r="Y302" s="330"/>
      <c r="Z302" s="330"/>
      <c r="AA302" s="330"/>
      <c r="AB302" s="330"/>
      <c r="AC302" s="330"/>
      <c r="AD302" s="330"/>
      <c r="AE302" s="330"/>
      <c r="AF302" s="330"/>
      <c r="AG302" s="330"/>
      <c r="AH302" s="330"/>
      <c r="AI302" s="330"/>
      <c r="AJ302" s="330"/>
      <c r="AK302" s="330"/>
      <c r="AL302" s="330"/>
      <c r="AM302" s="330"/>
      <c r="AN302" s="330"/>
      <c r="AO302" s="330"/>
      <c r="AP302" s="330"/>
      <c r="AQ302" s="330"/>
      <c r="AR302" s="330"/>
      <c r="AS302" s="330"/>
    </row>
    <row r="303" spans="1:45">
      <c r="A303" s="330"/>
      <c r="B303" s="330"/>
      <c r="C303" s="330"/>
      <c r="D303" s="330"/>
      <c r="E303" s="330"/>
      <c r="F303" s="330"/>
      <c r="G303" s="330"/>
      <c r="H303" s="330"/>
      <c r="I303" s="330"/>
      <c r="J303" s="330"/>
      <c r="K303" s="330"/>
      <c r="L303" s="330"/>
      <c r="M303" s="330"/>
      <c r="N303" s="330"/>
      <c r="O303" s="330"/>
      <c r="P303" s="330"/>
      <c r="Q303" s="330"/>
      <c r="R303" s="330"/>
      <c r="S303" s="330"/>
      <c r="T303" s="330"/>
      <c r="U303" s="330"/>
      <c r="V303" s="330"/>
      <c r="W303" s="330"/>
      <c r="X303" s="330"/>
      <c r="Y303" s="330"/>
      <c r="Z303" s="330"/>
      <c r="AA303" s="330"/>
      <c r="AB303" s="330"/>
      <c r="AC303" s="330"/>
      <c r="AD303" s="330"/>
      <c r="AE303" s="330"/>
      <c r="AF303" s="330"/>
      <c r="AG303" s="330"/>
      <c r="AH303" s="330"/>
      <c r="AI303" s="330"/>
      <c r="AJ303" s="330"/>
      <c r="AK303" s="330"/>
      <c r="AL303" s="330"/>
      <c r="AM303" s="330"/>
      <c r="AN303" s="330"/>
      <c r="AO303" s="330"/>
      <c r="AP303" s="330"/>
      <c r="AQ303" s="330"/>
      <c r="AR303" s="330"/>
      <c r="AS303" s="330"/>
    </row>
    <row r="304" spans="1:45">
      <c r="A304" s="330"/>
      <c r="B304" s="330"/>
      <c r="C304" s="330"/>
      <c r="D304" s="330"/>
      <c r="E304" s="330"/>
      <c r="F304" s="330"/>
      <c r="G304" s="330"/>
      <c r="H304" s="330"/>
      <c r="I304" s="330"/>
      <c r="J304" s="330"/>
      <c r="K304" s="330"/>
      <c r="L304" s="330"/>
      <c r="M304" s="330"/>
      <c r="N304" s="330"/>
      <c r="O304" s="330"/>
      <c r="P304" s="330"/>
      <c r="Q304" s="330"/>
      <c r="R304" s="330"/>
      <c r="S304" s="330"/>
      <c r="T304" s="330"/>
      <c r="U304" s="330"/>
      <c r="V304" s="330"/>
      <c r="W304" s="330"/>
      <c r="X304" s="330"/>
      <c r="Y304" s="330"/>
      <c r="Z304" s="330"/>
      <c r="AA304" s="330"/>
      <c r="AB304" s="330"/>
      <c r="AC304" s="330"/>
      <c r="AD304" s="330"/>
      <c r="AE304" s="330"/>
      <c r="AF304" s="330"/>
      <c r="AG304" s="330"/>
      <c r="AH304" s="330"/>
      <c r="AI304" s="330"/>
      <c r="AJ304" s="330"/>
      <c r="AK304" s="330"/>
      <c r="AL304" s="330"/>
      <c r="AM304" s="330"/>
      <c r="AN304" s="330"/>
      <c r="AO304" s="330"/>
      <c r="AP304" s="330"/>
      <c r="AQ304" s="330"/>
      <c r="AR304" s="330"/>
      <c r="AS304" s="330"/>
    </row>
    <row r="305" spans="1:45">
      <c r="A305" s="330"/>
      <c r="B305" s="330"/>
      <c r="C305" s="330"/>
      <c r="D305" s="330"/>
      <c r="E305" s="330"/>
      <c r="F305" s="330"/>
      <c r="G305" s="330"/>
      <c r="H305" s="330"/>
      <c r="I305" s="330"/>
      <c r="J305" s="330"/>
      <c r="K305" s="330"/>
      <c r="L305" s="330"/>
      <c r="M305" s="330"/>
      <c r="N305" s="330"/>
      <c r="O305" s="330"/>
      <c r="P305" s="330"/>
      <c r="Q305" s="330"/>
      <c r="R305" s="330"/>
      <c r="S305" s="330"/>
      <c r="T305" s="330"/>
      <c r="U305" s="330"/>
      <c r="V305" s="330"/>
      <c r="W305" s="330"/>
      <c r="X305" s="330"/>
      <c r="Y305" s="330"/>
      <c r="Z305" s="330"/>
      <c r="AA305" s="330"/>
      <c r="AB305" s="330"/>
      <c r="AC305" s="330"/>
      <c r="AD305" s="330"/>
      <c r="AE305" s="330"/>
      <c r="AF305" s="330"/>
      <c r="AG305" s="330"/>
      <c r="AH305" s="330"/>
      <c r="AI305" s="330"/>
      <c r="AJ305" s="330"/>
      <c r="AK305" s="330"/>
      <c r="AL305" s="330"/>
      <c r="AM305" s="330"/>
      <c r="AN305" s="330"/>
      <c r="AO305" s="330"/>
      <c r="AP305" s="330"/>
      <c r="AQ305" s="330"/>
      <c r="AR305" s="330"/>
      <c r="AS305" s="330"/>
    </row>
    <row r="306" spans="1:45">
      <c r="A306" s="330"/>
      <c r="B306" s="330"/>
      <c r="C306" s="330"/>
      <c r="D306" s="330"/>
      <c r="E306" s="330"/>
      <c r="F306" s="330"/>
      <c r="G306" s="330"/>
      <c r="H306" s="330"/>
      <c r="I306" s="330"/>
      <c r="J306" s="330"/>
      <c r="K306" s="330"/>
      <c r="L306" s="330"/>
      <c r="M306" s="330"/>
      <c r="N306" s="330"/>
      <c r="O306" s="330"/>
      <c r="P306" s="330"/>
      <c r="Q306" s="330"/>
      <c r="R306" s="330"/>
      <c r="S306" s="330"/>
      <c r="T306" s="330"/>
      <c r="U306" s="330"/>
      <c r="V306" s="330"/>
      <c r="W306" s="330"/>
      <c r="X306" s="330"/>
      <c r="Y306" s="330"/>
      <c r="Z306" s="330"/>
      <c r="AA306" s="330"/>
      <c r="AB306" s="330"/>
      <c r="AC306" s="330"/>
      <c r="AD306" s="330"/>
      <c r="AE306" s="330"/>
      <c r="AF306" s="330"/>
      <c r="AG306" s="330"/>
      <c r="AH306" s="330"/>
      <c r="AI306" s="330"/>
      <c r="AJ306" s="330"/>
      <c r="AK306" s="330"/>
      <c r="AL306" s="330"/>
      <c r="AM306" s="330"/>
      <c r="AN306" s="330"/>
      <c r="AO306" s="330"/>
      <c r="AP306" s="330"/>
      <c r="AQ306" s="330"/>
      <c r="AR306" s="330"/>
      <c r="AS306" s="330"/>
    </row>
    <row r="307" spans="1:45">
      <c r="A307" s="330"/>
      <c r="B307" s="330"/>
      <c r="C307" s="330"/>
      <c r="D307" s="330"/>
      <c r="E307" s="330"/>
      <c r="F307" s="330"/>
      <c r="G307" s="330"/>
      <c r="H307" s="330"/>
      <c r="I307" s="330"/>
      <c r="J307" s="330"/>
      <c r="K307" s="330"/>
      <c r="L307" s="330"/>
      <c r="M307" s="330"/>
      <c r="N307" s="330"/>
      <c r="O307" s="330"/>
      <c r="P307" s="330"/>
      <c r="Q307" s="330"/>
      <c r="R307" s="330"/>
      <c r="S307" s="330"/>
      <c r="T307" s="330"/>
      <c r="U307" s="330"/>
      <c r="V307" s="330"/>
      <c r="W307" s="330"/>
      <c r="X307" s="330"/>
      <c r="Y307" s="330"/>
      <c r="Z307" s="330"/>
      <c r="AA307" s="330"/>
      <c r="AB307" s="330"/>
      <c r="AC307" s="330"/>
      <c r="AD307" s="330"/>
      <c r="AE307" s="330"/>
      <c r="AF307" s="330"/>
      <c r="AG307" s="330"/>
      <c r="AH307" s="330"/>
      <c r="AI307" s="330"/>
      <c r="AJ307" s="330"/>
      <c r="AK307" s="330"/>
      <c r="AL307" s="330"/>
      <c r="AM307" s="330"/>
      <c r="AN307" s="330"/>
      <c r="AO307" s="330"/>
      <c r="AP307" s="330"/>
      <c r="AQ307" s="330"/>
      <c r="AR307" s="330"/>
      <c r="AS307" s="330"/>
    </row>
    <row r="308" spans="1:45">
      <c r="A308" s="330"/>
      <c r="B308" s="330"/>
      <c r="C308" s="330"/>
      <c r="D308" s="330"/>
      <c r="E308" s="330"/>
      <c r="F308" s="330"/>
      <c r="G308" s="330"/>
      <c r="H308" s="330"/>
      <c r="I308" s="330"/>
      <c r="J308" s="330"/>
      <c r="K308" s="330"/>
      <c r="L308" s="330"/>
      <c r="M308" s="330"/>
      <c r="N308" s="330"/>
      <c r="O308" s="330"/>
      <c r="P308" s="330"/>
      <c r="Q308" s="330"/>
      <c r="R308" s="330"/>
      <c r="S308" s="330"/>
      <c r="T308" s="330"/>
      <c r="U308" s="330"/>
      <c r="V308" s="330"/>
      <c r="W308" s="330"/>
      <c r="X308" s="330"/>
      <c r="Y308" s="330"/>
      <c r="Z308" s="330"/>
      <c r="AA308" s="330"/>
      <c r="AB308" s="330"/>
      <c r="AC308" s="330"/>
      <c r="AD308" s="330"/>
      <c r="AE308" s="330"/>
      <c r="AF308" s="330"/>
      <c r="AG308" s="330"/>
      <c r="AH308" s="330"/>
      <c r="AI308" s="330"/>
      <c r="AJ308" s="330"/>
      <c r="AK308" s="330"/>
      <c r="AL308" s="330"/>
      <c r="AM308" s="330"/>
      <c r="AN308" s="330"/>
      <c r="AO308" s="330"/>
      <c r="AP308" s="330"/>
      <c r="AQ308" s="330"/>
      <c r="AR308" s="330"/>
      <c r="AS308" s="330"/>
    </row>
    <row r="309" spans="1:45">
      <c r="A309" s="330"/>
      <c r="B309" s="330"/>
      <c r="C309" s="330"/>
      <c r="D309" s="330"/>
      <c r="E309" s="330"/>
      <c r="F309" s="330"/>
      <c r="G309" s="330"/>
      <c r="H309" s="330"/>
      <c r="I309" s="330"/>
      <c r="J309" s="330"/>
      <c r="K309" s="330"/>
      <c r="L309" s="330"/>
      <c r="M309" s="330"/>
      <c r="N309" s="330"/>
      <c r="O309" s="330"/>
      <c r="P309" s="330"/>
      <c r="Q309" s="330"/>
      <c r="R309" s="330"/>
      <c r="S309" s="330"/>
      <c r="T309" s="330"/>
      <c r="U309" s="330"/>
      <c r="V309" s="330"/>
      <c r="W309" s="330"/>
      <c r="X309" s="330"/>
      <c r="Y309" s="330"/>
      <c r="Z309" s="330"/>
      <c r="AA309" s="330"/>
      <c r="AB309" s="330"/>
      <c r="AC309" s="330"/>
      <c r="AD309" s="330"/>
      <c r="AE309" s="330"/>
      <c r="AF309" s="330"/>
      <c r="AG309" s="330"/>
      <c r="AH309" s="330"/>
      <c r="AI309" s="330"/>
      <c r="AJ309" s="330"/>
      <c r="AK309" s="330"/>
      <c r="AL309" s="330"/>
      <c r="AM309" s="330"/>
      <c r="AN309" s="330"/>
      <c r="AO309" s="330"/>
      <c r="AP309" s="330"/>
      <c r="AQ309" s="330"/>
      <c r="AR309" s="330"/>
      <c r="AS309" s="330"/>
    </row>
    <row r="310" spans="1:45">
      <c r="A310" s="330"/>
      <c r="B310" s="330"/>
      <c r="C310" s="330"/>
      <c r="D310" s="330"/>
      <c r="E310" s="330"/>
      <c r="F310" s="330"/>
      <c r="G310" s="330"/>
      <c r="H310" s="330"/>
      <c r="I310" s="330"/>
      <c r="J310" s="330"/>
      <c r="K310" s="330"/>
      <c r="L310" s="330"/>
      <c r="M310" s="330"/>
      <c r="N310" s="330"/>
      <c r="O310" s="330"/>
      <c r="P310" s="330"/>
      <c r="Q310" s="330"/>
      <c r="R310" s="330"/>
      <c r="S310" s="330"/>
      <c r="T310" s="330"/>
      <c r="U310" s="330"/>
      <c r="V310" s="330"/>
      <c r="W310" s="330"/>
      <c r="X310" s="330"/>
      <c r="Y310" s="330"/>
      <c r="Z310" s="330"/>
      <c r="AA310" s="330"/>
      <c r="AB310" s="330"/>
      <c r="AC310" s="330"/>
      <c r="AD310" s="330"/>
      <c r="AE310" s="330"/>
      <c r="AF310" s="330"/>
      <c r="AG310" s="330"/>
      <c r="AH310" s="330"/>
      <c r="AI310" s="330"/>
      <c r="AJ310" s="330"/>
      <c r="AK310" s="330"/>
      <c r="AL310" s="330"/>
      <c r="AM310" s="330"/>
      <c r="AN310" s="330"/>
      <c r="AO310" s="330"/>
      <c r="AP310" s="330"/>
      <c r="AQ310" s="330"/>
      <c r="AR310" s="330"/>
      <c r="AS310" s="330"/>
    </row>
    <row r="311" spans="1:45">
      <c r="A311" s="330"/>
      <c r="B311" s="330"/>
      <c r="C311" s="330"/>
      <c r="D311" s="330"/>
      <c r="E311" s="330"/>
      <c r="F311" s="330"/>
      <c r="G311" s="330"/>
      <c r="H311" s="330"/>
      <c r="I311" s="330"/>
      <c r="J311" s="330"/>
      <c r="K311" s="330"/>
      <c r="L311" s="330"/>
      <c r="M311" s="330"/>
      <c r="N311" s="330"/>
      <c r="O311" s="330"/>
      <c r="P311" s="330"/>
      <c r="Q311" s="330"/>
      <c r="R311" s="330"/>
      <c r="S311" s="330"/>
      <c r="T311" s="330"/>
      <c r="U311" s="330"/>
      <c r="V311" s="330"/>
      <c r="W311" s="330"/>
      <c r="X311" s="330"/>
      <c r="Y311" s="330"/>
      <c r="Z311" s="330"/>
      <c r="AA311" s="330"/>
      <c r="AB311" s="330"/>
      <c r="AC311" s="330"/>
      <c r="AD311" s="330"/>
      <c r="AE311" s="330"/>
      <c r="AF311" s="330"/>
      <c r="AG311" s="330"/>
      <c r="AH311" s="330"/>
      <c r="AI311" s="330"/>
      <c r="AJ311" s="330"/>
      <c r="AK311" s="330"/>
      <c r="AL311" s="330"/>
      <c r="AM311" s="330"/>
      <c r="AN311" s="330"/>
      <c r="AO311" s="330"/>
      <c r="AP311" s="330"/>
      <c r="AQ311" s="330"/>
      <c r="AR311" s="330"/>
      <c r="AS311" s="330"/>
    </row>
    <row r="312" spans="1:45">
      <c r="A312" s="330"/>
      <c r="B312" s="330"/>
      <c r="C312" s="330"/>
      <c r="D312" s="330"/>
      <c r="E312" s="330"/>
      <c r="F312" s="330"/>
      <c r="G312" s="330"/>
      <c r="H312" s="330"/>
      <c r="I312" s="330"/>
      <c r="J312" s="330"/>
      <c r="K312" s="330"/>
      <c r="L312" s="330"/>
      <c r="M312" s="330"/>
      <c r="N312" s="330"/>
      <c r="O312" s="330"/>
      <c r="P312" s="330"/>
      <c r="Q312" s="330"/>
      <c r="R312" s="330"/>
      <c r="S312" s="330"/>
      <c r="T312" s="330"/>
      <c r="U312" s="330"/>
      <c r="V312" s="330"/>
      <c r="W312" s="330"/>
      <c r="X312" s="330"/>
      <c r="Y312" s="330"/>
      <c r="Z312" s="330"/>
      <c r="AA312" s="330"/>
      <c r="AB312" s="330"/>
      <c r="AC312" s="330"/>
      <c r="AD312" s="330"/>
      <c r="AE312" s="330"/>
      <c r="AF312" s="330"/>
      <c r="AG312" s="330"/>
      <c r="AH312" s="330"/>
      <c r="AI312" s="330"/>
      <c r="AJ312" s="330"/>
      <c r="AK312" s="330"/>
      <c r="AL312" s="330"/>
      <c r="AM312" s="330"/>
      <c r="AN312" s="330"/>
      <c r="AO312" s="330"/>
      <c r="AP312" s="330"/>
      <c r="AQ312" s="330"/>
      <c r="AR312" s="330"/>
      <c r="AS312" s="330"/>
    </row>
    <row r="313" spans="1:45">
      <c r="A313" s="330"/>
      <c r="B313" s="330"/>
      <c r="C313" s="330"/>
      <c r="D313" s="330"/>
      <c r="E313" s="330"/>
      <c r="F313" s="330"/>
      <c r="G313" s="330"/>
      <c r="H313" s="330"/>
      <c r="I313" s="330"/>
      <c r="J313" s="330"/>
      <c r="K313" s="330"/>
      <c r="L313" s="330"/>
      <c r="M313" s="330"/>
      <c r="N313" s="330"/>
      <c r="O313" s="330"/>
      <c r="P313" s="330"/>
      <c r="Q313" s="330"/>
      <c r="R313" s="330"/>
      <c r="S313" s="330"/>
      <c r="T313" s="330"/>
      <c r="U313" s="330"/>
      <c r="V313" s="330"/>
      <c r="W313" s="330"/>
      <c r="X313" s="330"/>
      <c r="Y313" s="330"/>
      <c r="Z313" s="330"/>
      <c r="AA313" s="330"/>
      <c r="AB313" s="330"/>
      <c r="AC313" s="330"/>
      <c r="AD313" s="330"/>
      <c r="AE313" s="330"/>
      <c r="AF313" s="330"/>
      <c r="AG313" s="330"/>
      <c r="AH313" s="330"/>
      <c r="AI313" s="330"/>
      <c r="AJ313" s="330"/>
      <c r="AK313" s="330"/>
      <c r="AL313" s="330"/>
      <c r="AM313" s="330"/>
      <c r="AN313" s="330"/>
      <c r="AO313" s="330"/>
      <c r="AP313" s="330"/>
      <c r="AQ313" s="330"/>
      <c r="AR313" s="330"/>
      <c r="AS313" s="330"/>
    </row>
    <row r="314" spans="1:45">
      <c r="A314" s="330"/>
      <c r="B314" s="330"/>
      <c r="C314" s="330"/>
      <c r="D314" s="330"/>
      <c r="E314" s="330"/>
      <c r="F314" s="330"/>
      <c r="G314" s="330"/>
      <c r="H314" s="330"/>
      <c r="I314" s="330"/>
      <c r="J314" s="330"/>
      <c r="K314" s="330"/>
      <c r="L314" s="330"/>
      <c r="M314" s="330"/>
      <c r="N314" s="330"/>
      <c r="O314" s="330"/>
      <c r="P314" s="330"/>
      <c r="Q314" s="330"/>
      <c r="R314" s="330"/>
      <c r="S314" s="330"/>
      <c r="T314" s="330"/>
      <c r="U314" s="330"/>
      <c r="V314" s="330"/>
      <c r="W314" s="330"/>
      <c r="X314" s="330"/>
      <c r="Y314" s="330"/>
      <c r="Z314" s="330"/>
      <c r="AA314" s="330"/>
      <c r="AB314" s="330"/>
      <c r="AC314" s="330"/>
      <c r="AD314" s="330"/>
      <c r="AE314" s="330"/>
      <c r="AF314" s="330"/>
      <c r="AG314" s="330"/>
      <c r="AH314" s="330"/>
      <c r="AI314" s="330"/>
      <c r="AJ314" s="330"/>
      <c r="AK314" s="330"/>
      <c r="AL314" s="330"/>
      <c r="AM314" s="330"/>
      <c r="AN314" s="330"/>
      <c r="AO314" s="330"/>
      <c r="AP314" s="330"/>
      <c r="AQ314" s="330"/>
      <c r="AR314" s="330"/>
      <c r="AS314" s="330"/>
    </row>
    <row r="315" spans="1:45">
      <c r="A315" s="330"/>
      <c r="B315" s="330"/>
      <c r="C315" s="330"/>
      <c r="D315" s="330"/>
      <c r="E315" s="330"/>
      <c r="F315" s="330"/>
      <c r="G315" s="330"/>
      <c r="H315" s="330"/>
      <c r="I315" s="330"/>
      <c r="J315" s="330"/>
      <c r="K315" s="330"/>
      <c r="L315" s="330"/>
      <c r="M315" s="330"/>
      <c r="N315" s="330"/>
      <c r="O315" s="330"/>
      <c r="P315" s="330"/>
      <c r="Q315" s="330"/>
      <c r="R315" s="330"/>
      <c r="S315" s="330"/>
      <c r="T315" s="330"/>
      <c r="U315" s="330"/>
      <c r="V315" s="330"/>
      <c r="W315" s="330"/>
      <c r="X315" s="330"/>
      <c r="Y315" s="330"/>
      <c r="Z315" s="330"/>
      <c r="AA315" s="330"/>
      <c r="AB315" s="330"/>
      <c r="AC315" s="330"/>
      <c r="AD315" s="330"/>
      <c r="AE315" s="330"/>
      <c r="AF315" s="330"/>
      <c r="AG315" s="330"/>
      <c r="AH315" s="330"/>
      <c r="AI315" s="330"/>
      <c r="AJ315" s="330"/>
      <c r="AK315" s="330"/>
      <c r="AL315" s="330"/>
      <c r="AM315" s="330"/>
      <c r="AN315" s="330"/>
      <c r="AO315" s="330"/>
      <c r="AP315" s="330"/>
      <c r="AQ315" s="330"/>
      <c r="AR315" s="330"/>
      <c r="AS315" s="330"/>
    </row>
    <row r="316" spans="1:45">
      <c r="A316" s="330"/>
      <c r="B316" s="330"/>
      <c r="C316" s="330"/>
      <c r="D316" s="330"/>
      <c r="E316" s="330"/>
      <c r="F316" s="330"/>
      <c r="G316" s="330"/>
      <c r="H316" s="330"/>
      <c r="I316" s="330"/>
      <c r="J316" s="330"/>
      <c r="K316" s="330"/>
      <c r="L316" s="330"/>
      <c r="M316" s="330"/>
      <c r="N316" s="330"/>
      <c r="O316" s="330"/>
      <c r="P316" s="330"/>
      <c r="Q316" s="330"/>
      <c r="R316" s="330"/>
      <c r="S316" s="330"/>
      <c r="T316" s="330"/>
      <c r="U316" s="330"/>
      <c r="V316" s="330"/>
      <c r="W316" s="330"/>
      <c r="X316" s="330"/>
      <c r="Y316" s="330"/>
      <c r="Z316" s="330"/>
      <c r="AA316" s="330"/>
      <c r="AB316" s="330"/>
      <c r="AC316" s="330"/>
      <c r="AD316" s="330"/>
      <c r="AE316" s="330"/>
      <c r="AF316" s="330"/>
      <c r="AG316" s="330"/>
      <c r="AH316" s="330"/>
      <c r="AI316" s="330"/>
      <c r="AJ316" s="330"/>
      <c r="AK316" s="330"/>
      <c r="AL316" s="330"/>
      <c r="AM316" s="330"/>
      <c r="AN316" s="330"/>
      <c r="AO316" s="330"/>
      <c r="AP316" s="330"/>
      <c r="AQ316" s="330"/>
      <c r="AR316" s="330"/>
      <c r="AS316" s="330"/>
    </row>
    <row r="317" spans="1:45">
      <c r="A317" s="330"/>
      <c r="B317" s="330"/>
      <c r="C317" s="330"/>
      <c r="D317" s="330"/>
      <c r="E317" s="330"/>
      <c r="F317" s="330"/>
      <c r="G317" s="330"/>
      <c r="H317" s="330"/>
      <c r="I317" s="330"/>
      <c r="J317" s="330"/>
      <c r="K317" s="330"/>
      <c r="L317" s="330"/>
      <c r="M317" s="330"/>
      <c r="N317" s="330"/>
      <c r="O317" s="330"/>
      <c r="P317" s="330"/>
      <c r="Q317" s="330"/>
      <c r="R317" s="330"/>
      <c r="S317" s="330"/>
      <c r="T317" s="330"/>
      <c r="U317" s="330"/>
      <c r="V317" s="330"/>
      <c r="W317" s="330"/>
      <c r="X317" s="330"/>
      <c r="Y317" s="330"/>
      <c r="Z317" s="330"/>
      <c r="AA317" s="330"/>
      <c r="AB317" s="330"/>
      <c r="AC317" s="330"/>
      <c r="AD317" s="330"/>
      <c r="AE317" s="330"/>
      <c r="AF317" s="330"/>
      <c r="AG317" s="330"/>
      <c r="AH317" s="330"/>
      <c r="AI317" s="330"/>
      <c r="AJ317" s="330"/>
      <c r="AK317" s="330"/>
      <c r="AL317" s="330"/>
      <c r="AM317" s="330"/>
      <c r="AN317" s="330"/>
      <c r="AO317" s="330"/>
      <c r="AP317" s="330"/>
      <c r="AQ317" s="330"/>
      <c r="AR317" s="330"/>
      <c r="AS317" s="330"/>
    </row>
    <row r="318" spans="1:45">
      <c r="A318" s="330"/>
      <c r="B318" s="330"/>
      <c r="C318" s="330"/>
      <c r="D318" s="330"/>
      <c r="E318" s="330"/>
      <c r="F318" s="330"/>
      <c r="G318" s="330"/>
      <c r="H318" s="330"/>
      <c r="I318" s="330"/>
      <c r="J318" s="330"/>
      <c r="K318" s="330"/>
      <c r="L318" s="330"/>
      <c r="M318" s="330"/>
      <c r="N318" s="330"/>
      <c r="O318" s="330"/>
      <c r="P318" s="330"/>
      <c r="Q318" s="330"/>
      <c r="R318" s="330"/>
      <c r="S318" s="330"/>
      <c r="T318" s="330"/>
      <c r="U318" s="330"/>
      <c r="V318" s="330"/>
      <c r="W318" s="330"/>
      <c r="X318" s="330"/>
      <c r="Y318" s="330"/>
      <c r="Z318" s="330"/>
      <c r="AA318" s="330"/>
      <c r="AB318" s="330"/>
      <c r="AC318" s="330"/>
      <c r="AD318" s="330"/>
      <c r="AE318" s="330"/>
      <c r="AF318" s="330"/>
      <c r="AG318" s="330"/>
      <c r="AH318" s="330"/>
      <c r="AI318" s="330"/>
      <c r="AJ318" s="330"/>
      <c r="AK318" s="330"/>
      <c r="AL318" s="330"/>
      <c r="AM318" s="330"/>
      <c r="AN318" s="330"/>
      <c r="AO318" s="330"/>
      <c r="AP318" s="330"/>
      <c r="AQ318" s="330"/>
      <c r="AR318" s="330"/>
      <c r="AS318" s="330"/>
    </row>
    <row r="319" spans="1:45">
      <c r="A319" s="330"/>
      <c r="B319" s="330"/>
      <c r="C319" s="330"/>
      <c r="D319" s="330"/>
      <c r="E319" s="330"/>
      <c r="F319" s="330"/>
      <c r="G319" s="330"/>
      <c r="H319" s="330"/>
      <c r="I319" s="330"/>
      <c r="J319" s="330"/>
      <c r="K319" s="330"/>
      <c r="L319" s="330"/>
      <c r="M319" s="330"/>
      <c r="N319" s="330"/>
      <c r="O319" s="330"/>
      <c r="P319" s="330"/>
      <c r="Q319" s="330"/>
      <c r="R319" s="330"/>
      <c r="S319" s="330"/>
      <c r="T319" s="330"/>
      <c r="U319" s="330"/>
      <c r="V319" s="330"/>
      <c r="W319" s="330"/>
      <c r="X319" s="330"/>
      <c r="Y319" s="330"/>
      <c r="Z319" s="330"/>
      <c r="AA319" s="330"/>
      <c r="AB319" s="330"/>
      <c r="AC319" s="330"/>
      <c r="AD319" s="330"/>
      <c r="AE319" s="330"/>
      <c r="AF319" s="330"/>
      <c r="AG319" s="330"/>
      <c r="AH319" s="330"/>
      <c r="AI319" s="330"/>
      <c r="AJ319" s="330"/>
      <c r="AK319" s="330"/>
      <c r="AL319" s="330"/>
      <c r="AM319" s="330"/>
      <c r="AN319" s="330"/>
      <c r="AO319" s="330"/>
      <c r="AP319" s="330"/>
      <c r="AQ319" s="330"/>
      <c r="AR319" s="330"/>
      <c r="AS319" s="330"/>
    </row>
    <row r="320" spans="1:45">
      <c r="A320" s="330"/>
      <c r="B320" s="330"/>
      <c r="C320" s="330"/>
      <c r="D320" s="330"/>
      <c r="E320" s="330"/>
      <c r="F320" s="330"/>
      <c r="G320" s="330"/>
      <c r="H320" s="330"/>
      <c r="I320" s="330"/>
      <c r="J320" s="330"/>
      <c r="K320" s="330"/>
      <c r="L320" s="330"/>
      <c r="M320" s="330"/>
      <c r="N320" s="330"/>
      <c r="O320" s="330"/>
      <c r="P320" s="330"/>
      <c r="Q320" s="330"/>
      <c r="R320" s="330"/>
      <c r="S320" s="330"/>
      <c r="T320" s="330"/>
      <c r="U320" s="330"/>
      <c r="V320" s="330"/>
      <c r="W320" s="330"/>
      <c r="X320" s="330"/>
      <c r="Y320" s="330"/>
      <c r="Z320" s="330"/>
      <c r="AA320" s="330"/>
      <c r="AB320" s="330"/>
      <c r="AC320" s="330"/>
      <c r="AD320" s="330"/>
      <c r="AE320" s="330"/>
      <c r="AF320" s="330"/>
      <c r="AG320" s="330"/>
      <c r="AH320" s="330"/>
      <c r="AI320" s="330"/>
      <c r="AJ320" s="330"/>
      <c r="AK320" s="330"/>
      <c r="AL320" s="330"/>
      <c r="AM320" s="330"/>
      <c r="AN320" s="330"/>
      <c r="AO320" s="330"/>
      <c r="AP320" s="330"/>
      <c r="AQ320" s="330"/>
      <c r="AR320" s="330"/>
      <c r="AS320" s="330"/>
    </row>
    <row r="321" spans="1:45">
      <c r="A321" s="330"/>
      <c r="B321" s="330"/>
      <c r="C321" s="330"/>
      <c r="D321" s="330"/>
      <c r="E321" s="330"/>
      <c r="F321" s="330"/>
      <c r="G321" s="330"/>
      <c r="H321" s="330"/>
      <c r="I321" s="330"/>
      <c r="J321" s="330"/>
      <c r="K321" s="330"/>
      <c r="L321" s="330"/>
      <c r="M321" s="330"/>
      <c r="N321" s="330"/>
      <c r="O321" s="330"/>
      <c r="P321" s="330"/>
      <c r="Q321" s="330"/>
      <c r="R321" s="330"/>
      <c r="S321" s="330"/>
      <c r="T321" s="330"/>
      <c r="U321" s="330"/>
      <c r="V321" s="330"/>
      <c r="W321" s="330"/>
      <c r="X321" s="330"/>
      <c r="Y321" s="330"/>
      <c r="Z321" s="330"/>
      <c r="AA321" s="330"/>
      <c r="AB321" s="330"/>
      <c r="AC321" s="330"/>
      <c r="AD321" s="330"/>
      <c r="AE321" s="330"/>
      <c r="AF321" s="330"/>
      <c r="AG321" s="330"/>
      <c r="AH321" s="330"/>
      <c r="AI321" s="330"/>
      <c r="AJ321" s="330"/>
      <c r="AK321" s="330"/>
      <c r="AL321" s="330"/>
      <c r="AM321" s="330"/>
      <c r="AN321" s="330"/>
      <c r="AO321" s="330"/>
      <c r="AP321" s="330"/>
      <c r="AQ321" s="330"/>
      <c r="AR321" s="330"/>
      <c r="AS321" s="330"/>
    </row>
    <row r="322" spans="1:45">
      <c r="A322" s="330"/>
      <c r="B322" s="330"/>
      <c r="C322" s="330"/>
      <c r="D322" s="330"/>
      <c r="E322" s="330"/>
      <c r="F322" s="330"/>
      <c r="G322" s="330"/>
      <c r="H322" s="330"/>
      <c r="I322" s="330"/>
      <c r="J322" s="330"/>
      <c r="K322" s="330"/>
      <c r="L322" s="330"/>
      <c r="M322" s="330"/>
      <c r="N322" s="330"/>
      <c r="O322" s="330"/>
      <c r="P322" s="330"/>
      <c r="Q322" s="330"/>
      <c r="R322" s="330"/>
      <c r="S322" s="330"/>
      <c r="T322" s="330"/>
      <c r="U322" s="330"/>
      <c r="V322" s="330"/>
      <c r="W322" s="330"/>
      <c r="X322" s="330"/>
      <c r="Y322" s="330"/>
      <c r="Z322" s="330"/>
      <c r="AA322" s="330"/>
      <c r="AB322" s="330"/>
      <c r="AC322" s="330"/>
      <c r="AD322" s="330"/>
      <c r="AE322" s="330"/>
      <c r="AF322" s="330"/>
      <c r="AG322" s="330"/>
      <c r="AH322" s="330"/>
      <c r="AI322" s="330"/>
      <c r="AJ322" s="330"/>
      <c r="AK322" s="330"/>
      <c r="AL322" s="330"/>
      <c r="AM322" s="330"/>
      <c r="AN322" s="330"/>
      <c r="AO322" s="330"/>
      <c r="AP322" s="330"/>
      <c r="AQ322" s="330"/>
      <c r="AR322" s="330"/>
      <c r="AS322" s="330"/>
    </row>
    <row r="323" spans="1:45">
      <c r="A323" s="330"/>
      <c r="B323" s="330"/>
      <c r="C323" s="330"/>
      <c r="D323" s="330"/>
      <c r="E323" s="330"/>
      <c r="F323" s="330"/>
      <c r="G323" s="330"/>
      <c r="H323" s="330"/>
      <c r="I323" s="330"/>
      <c r="J323" s="330"/>
      <c r="K323" s="330"/>
      <c r="L323" s="330"/>
      <c r="M323" s="330"/>
      <c r="N323" s="330"/>
      <c r="O323" s="330"/>
      <c r="P323" s="330"/>
      <c r="Q323" s="330"/>
      <c r="R323" s="330"/>
      <c r="S323" s="330"/>
      <c r="T323" s="330"/>
      <c r="U323" s="330"/>
      <c r="V323" s="330"/>
      <c r="W323" s="330"/>
      <c r="X323" s="330"/>
      <c r="Y323" s="330"/>
      <c r="Z323" s="330"/>
      <c r="AA323" s="330"/>
      <c r="AB323" s="330"/>
      <c r="AC323" s="330"/>
      <c r="AD323" s="330"/>
      <c r="AE323" s="330"/>
      <c r="AF323" s="330"/>
      <c r="AG323" s="330"/>
      <c r="AH323" s="330"/>
      <c r="AI323" s="330"/>
      <c r="AJ323" s="330"/>
      <c r="AK323" s="330"/>
      <c r="AL323" s="330"/>
      <c r="AM323" s="330"/>
      <c r="AN323" s="330"/>
      <c r="AO323" s="330"/>
      <c r="AP323" s="330"/>
      <c r="AQ323" s="330"/>
      <c r="AR323" s="330"/>
      <c r="AS323" s="330"/>
    </row>
    <row r="324" spans="1:45">
      <c r="A324" s="330"/>
      <c r="B324" s="330"/>
      <c r="C324" s="330"/>
      <c r="D324" s="330"/>
      <c r="E324" s="330"/>
      <c r="F324" s="330"/>
      <c r="G324" s="330"/>
      <c r="H324" s="330"/>
      <c r="I324" s="330"/>
      <c r="J324" s="330"/>
      <c r="K324" s="330"/>
      <c r="L324" s="330"/>
      <c r="M324" s="330"/>
      <c r="N324" s="330"/>
      <c r="O324" s="330"/>
      <c r="P324" s="330"/>
      <c r="Q324" s="330"/>
      <c r="R324" s="330"/>
      <c r="S324" s="330"/>
      <c r="T324" s="330"/>
      <c r="U324" s="330"/>
      <c r="V324" s="330"/>
      <c r="W324" s="330"/>
      <c r="X324" s="330"/>
      <c r="Y324" s="330"/>
      <c r="Z324" s="330"/>
      <c r="AA324" s="330"/>
      <c r="AB324" s="330"/>
      <c r="AC324" s="330"/>
      <c r="AD324" s="330"/>
      <c r="AE324" s="330"/>
      <c r="AF324" s="330"/>
      <c r="AG324" s="330"/>
      <c r="AH324" s="330"/>
      <c r="AI324" s="330"/>
      <c r="AJ324" s="330"/>
      <c r="AK324" s="330"/>
      <c r="AL324" s="330"/>
      <c r="AM324" s="330"/>
      <c r="AN324" s="330"/>
      <c r="AO324" s="330"/>
      <c r="AP324" s="330"/>
      <c r="AQ324" s="330"/>
      <c r="AR324" s="330"/>
      <c r="AS324" s="330"/>
    </row>
    <row r="325" spans="1:45">
      <c r="A325" s="330"/>
      <c r="B325" s="330"/>
      <c r="C325" s="330"/>
      <c r="D325" s="330"/>
      <c r="E325" s="330"/>
      <c r="F325" s="330"/>
      <c r="G325" s="330"/>
      <c r="H325" s="330"/>
      <c r="I325" s="330"/>
      <c r="J325" s="330"/>
      <c r="K325" s="330"/>
      <c r="L325" s="330"/>
      <c r="M325" s="330"/>
      <c r="N325" s="330"/>
      <c r="O325" s="330"/>
      <c r="P325" s="330"/>
      <c r="Q325" s="330"/>
      <c r="R325" s="330"/>
      <c r="S325" s="330"/>
      <c r="T325" s="330"/>
      <c r="U325" s="330"/>
      <c r="V325" s="330"/>
      <c r="W325" s="330"/>
      <c r="X325" s="330"/>
      <c r="Y325" s="330"/>
      <c r="Z325" s="330"/>
      <c r="AA325" s="330"/>
      <c r="AB325" s="330"/>
      <c r="AC325" s="330"/>
      <c r="AD325" s="330"/>
      <c r="AE325" s="330"/>
      <c r="AF325" s="330"/>
      <c r="AG325" s="330"/>
      <c r="AH325" s="330"/>
      <c r="AI325" s="330"/>
      <c r="AJ325" s="330"/>
      <c r="AK325" s="330"/>
      <c r="AL325" s="330"/>
      <c r="AM325" s="330"/>
      <c r="AN325" s="330"/>
      <c r="AO325" s="330"/>
      <c r="AP325" s="330"/>
      <c r="AQ325" s="330"/>
      <c r="AR325" s="330"/>
      <c r="AS325" s="330"/>
    </row>
    <row r="326" spans="1:45">
      <c r="A326" s="330"/>
      <c r="B326" s="330"/>
      <c r="C326" s="330"/>
      <c r="D326" s="330"/>
      <c r="E326" s="330"/>
      <c r="F326" s="330"/>
      <c r="G326" s="330"/>
      <c r="H326" s="330"/>
      <c r="I326" s="330"/>
      <c r="J326" s="330"/>
      <c r="K326" s="330"/>
      <c r="L326" s="330"/>
      <c r="M326" s="330"/>
      <c r="N326" s="330"/>
      <c r="O326" s="330"/>
      <c r="P326" s="330"/>
      <c r="Q326" s="330"/>
      <c r="R326" s="330"/>
      <c r="S326" s="330"/>
      <c r="T326" s="330"/>
      <c r="U326" s="330"/>
      <c r="V326" s="330"/>
      <c r="W326" s="330"/>
      <c r="X326" s="330"/>
      <c r="Y326" s="330"/>
      <c r="Z326" s="330"/>
      <c r="AA326" s="330"/>
      <c r="AB326" s="330"/>
      <c r="AC326" s="330"/>
      <c r="AD326" s="330"/>
      <c r="AE326" s="330"/>
      <c r="AF326" s="330"/>
      <c r="AG326" s="330"/>
      <c r="AH326" s="330"/>
      <c r="AI326" s="330"/>
      <c r="AJ326" s="330"/>
      <c r="AK326" s="330"/>
      <c r="AL326" s="330"/>
      <c r="AM326" s="330"/>
      <c r="AN326" s="330"/>
      <c r="AO326" s="330"/>
      <c r="AP326" s="330"/>
      <c r="AQ326" s="330"/>
      <c r="AR326" s="330"/>
      <c r="AS326" s="330"/>
    </row>
    <row r="327" spans="1:45">
      <c r="A327" s="330"/>
      <c r="B327" s="330"/>
      <c r="C327" s="330"/>
      <c r="D327" s="330"/>
      <c r="E327" s="330"/>
      <c r="F327" s="330"/>
      <c r="G327" s="330"/>
      <c r="H327" s="330"/>
      <c r="I327" s="330"/>
      <c r="J327" s="330"/>
      <c r="K327" s="330"/>
      <c r="L327" s="330"/>
      <c r="M327" s="330"/>
      <c r="N327" s="330"/>
      <c r="O327" s="330"/>
      <c r="P327" s="330"/>
      <c r="Q327" s="330"/>
      <c r="R327" s="330"/>
      <c r="S327" s="330"/>
      <c r="T327" s="330"/>
      <c r="U327" s="330"/>
      <c r="V327" s="330"/>
      <c r="W327" s="330"/>
      <c r="X327" s="330"/>
      <c r="Y327" s="330"/>
      <c r="Z327" s="330"/>
      <c r="AA327" s="330"/>
      <c r="AB327" s="330"/>
      <c r="AC327" s="330"/>
      <c r="AD327" s="330"/>
      <c r="AE327" s="330"/>
      <c r="AF327" s="330"/>
      <c r="AG327" s="330"/>
      <c r="AH327" s="330"/>
      <c r="AI327" s="330"/>
      <c r="AJ327" s="330"/>
      <c r="AK327" s="330"/>
      <c r="AL327" s="330"/>
      <c r="AM327" s="330"/>
      <c r="AN327" s="330"/>
      <c r="AO327" s="330"/>
      <c r="AP327" s="330"/>
      <c r="AQ327" s="330"/>
      <c r="AR327" s="330"/>
      <c r="AS327" s="330"/>
    </row>
    <row r="328" spans="1:45">
      <c r="A328" s="330"/>
      <c r="B328" s="330"/>
      <c r="C328" s="330"/>
      <c r="D328" s="330"/>
      <c r="E328" s="330"/>
      <c r="F328" s="330"/>
      <c r="G328" s="330"/>
      <c r="H328" s="330"/>
      <c r="I328" s="330"/>
      <c r="J328" s="330"/>
      <c r="K328" s="330"/>
      <c r="L328" s="330"/>
      <c r="M328" s="330"/>
      <c r="N328" s="330"/>
      <c r="O328" s="330"/>
      <c r="P328" s="330"/>
      <c r="Q328" s="330"/>
      <c r="R328" s="330"/>
      <c r="S328" s="330"/>
      <c r="T328" s="330"/>
      <c r="U328" s="330"/>
      <c r="V328" s="330"/>
      <c r="W328" s="330"/>
      <c r="X328" s="330"/>
      <c r="Y328" s="330"/>
      <c r="Z328" s="330"/>
      <c r="AA328" s="330"/>
      <c r="AB328" s="330"/>
      <c r="AC328" s="330"/>
      <c r="AD328" s="330"/>
      <c r="AE328" s="330"/>
      <c r="AF328" s="330"/>
      <c r="AG328" s="330"/>
      <c r="AH328" s="330"/>
      <c r="AI328" s="330"/>
      <c r="AJ328" s="330"/>
      <c r="AK328" s="330"/>
      <c r="AL328" s="330"/>
      <c r="AM328" s="330"/>
      <c r="AN328" s="330"/>
      <c r="AO328" s="330"/>
      <c r="AP328" s="330"/>
      <c r="AQ328" s="330"/>
      <c r="AR328" s="330"/>
      <c r="AS328" s="330"/>
    </row>
    <row r="329" spans="1:45">
      <c r="A329" s="330"/>
      <c r="B329" s="330"/>
      <c r="C329" s="330"/>
      <c r="D329" s="330"/>
      <c r="E329" s="330"/>
      <c r="F329" s="330"/>
      <c r="G329" s="330"/>
      <c r="H329" s="330"/>
      <c r="I329" s="330"/>
      <c r="J329" s="330"/>
      <c r="K329" s="330"/>
      <c r="L329" s="330"/>
      <c r="M329" s="330"/>
      <c r="N329" s="330"/>
      <c r="O329" s="330"/>
      <c r="P329" s="330"/>
      <c r="Q329" s="330"/>
      <c r="R329" s="330"/>
      <c r="S329" s="330"/>
      <c r="T329" s="330"/>
      <c r="U329" s="330"/>
      <c r="V329" s="330"/>
      <c r="W329" s="330"/>
      <c r="X329" s="330"/>
      <c r="Y329" s="330"/>
      <c r="Z329" s="330"/>
      <c r="AA329" s="330"/>
      <c r="AB329" s="330"/>
      <c r="AC329" s="330"/>
      <c r="AD329" s="330"/>
      <c r="AE329" s="330"/>
      <c r="AF329" s="330"/>
      <c r="AG329" s="330"/>
      <c r="AH329" s="330"/>
      <c r="AI329" s="330"/>
      <c r="AJ329" s="330"/>
      <c r="AK329" s="330"/>
      <c r="AL329" s="330"/>
      <c r="AM329" s="330"/>
      <c r="AN329" s="330"/>
      <c r="AO329" s="330"/>
      <c r="AP329" s="330"/>
      <c r="AQ329" s="330"/>
      <c r="AR329" s="330"/>
      <c r="AS329" s="330"/>
    </row>
    <row r="330" spans="1:45">
      <c r="A330" s="330"/>
      <c r="B330" s="330"/>
      <c r="C330" s="330"/>
      <c r="D330" s="330"/>
      <c r="E330" s="330"/>
      <c r="F330" s="330"/>
      <c r="G330" s="330"/>
      <c r="H330" s="330"/>
      <c r="I330" s="330"/>
      <c r="J330" s="330"/>
      <c r="K330" s="330"/>
      <c r="L330" s="330"/>
      <c r="M330" s="330"/>
      <c r="N330" s="330"/>
      <c r="O330" s="330"/>
      <c r="P330" s="330"/>
      <c r="Q330" s="330"/>
      <c r="R330" s="330"/>
      <c r="S330" s="330"/>
      <c r="T330" s="330"/>
      <c r="U330" s="330"/>
      <c r="V330" s="330"/>
      <c r="W330" s="330"/>
      <c r="X330" s="330"/>
      <c r="Y330" s="330"/>
      <c r="Z330" s="330"/>
      <c r="AA330" s="330"/>
      <c r="AB330" s="330"/>
      <c r="AC330" s="330"/>
      <c r="AD330" s="330"/>
      <c r="AE330" s="330"/>
      <c r="AF330" s="330"/>
      <c r="AG330" s="330"/>
      <c r="AH330" s="330"/>
      <c r="AI330" s="330"/>
      <c r="AJ330" s="330"/>
      <c r="AK330" s="330"/>
      <c r="AL330" s="330"/>
      <c r="AM330" s="330"/>
      <c r="AN330" s="330"/>
      <c r="AO330" s="330"/>
      <c r="AP330" s="330"/>
      <c r="AQ330" s="330"/>
      <c r="AR330" s="330"/>
      <c r="AS330" s="330"/>
    </row>
    <row r="331" spans="1:45">
      <c r="A331" s="330"/>
      <c r="B331" s="330"/>
      <c r="C331" s="330"/>
      <c r="D331" s="330"/>
      <c r="E331" s="330"/>
      <c r="F331" s="330"/>
      <c r="G331" s="330"/>
      <c r="H331" s="330"/>
      <c r="I331" s="330"/>
      <c r="J331" s="330"/>
      <c r="K331" s="330"/>
      <c r="L331" s="330"/>
      <c r="M331" s="330"/>
      <c r="N331" s="330"/>
      <c r="O331" s="330"/>
      <c r="P331" s="330"/>
      <c r="Q331" s="330"/>
      <c r="R331" s="330"/>
      <c r="S331" s="330"/>
      <c r="T331" s="330"/>
      <c r="U331" s="330"/>
      <c r="V331" s="330"/>
      <c r="W331" s="330"/>
      <c r="X331" s="330"/>
      <c r="Y331" s="330"/>
      <c r="Z331" s="330"/>
      <c r="AA331" s="330"/>
      <c r="AB331" s="330"/>
      <c r="AC331" s="330"/>
      <c r="AD331" s="330"/>
      <c r="AE331" s="330"/>
      <c r="AF331" s="330"/>
      <c r="AG331" s="330"/>
      <c r="AH331" s="330"/>
      <c r="AI331" s="330"/>
      <c r="AJ331" s="330"/>
      <c r="AK331" s="330"/>
      <c r="AL331" s="330"/>
      <c r="AM331" s="330"/>
      <c r="AN331" s="330"/>
      <c r="AO331" s="330"/>
      <c r="AP331" s="330"/>
      <c r="AQ331" s="330"/>
      <c r="AR331" s="330"/>
      <c r="AS331" s="330"/>
    </row>
    <row r="332" spans="1:45">
      <c r="A332" s="330"/>
      <c r="B332" s="330"/>
      <c r="C332" s="330"/>
      <c r="D332" s="330"/>
      <c r="E332" s="330"/>
      <c r="F332" s="330"/>
      <c r="G332" s="330"/>
      <c r="H332" s="330"/>
      <c r="I332" s="330"/>
      <c r="J332" s="330"/>
      <c r="K332" s="330"/>
      <c r="L332" s="330"/>
      <c r="M332" s="330"/>
      <c r="N332" s="330"/>
      <c r="O332" s="330"/>
      <c r="P332" s="330"/>
      <c r="Q332" s="330"/>
      <c r="R332" s="330"/>
      <c r="S332" s="330"/>
      <c r="T332" s="330"/>
      <c r="U332" s="330"/>
      <c r="V332" s="330"/>
      <c r="W332" s="330"/>
      <c r="X332" s="330"/>
      <c r="Y332" s="330"/>
      <c r="Z332" s="330"/>
      <c r="AA332" s="330"/>
      <c r="AB332" s="330"/>
      <c r="AC332" s="330"/>
      <c r="AD332" s="330"/>
      <c r="AE332" s="330"/>
      <c r="AF332" s="330"/>
      <c r="AG332" s="330"/>
      <c r="AH332" s="330"/>
      <c r="AI332" s="330"/>
      <c r="AJ332" s="330"/>
      <c r="AK332" s="330"/>
      <c r="AL332" s="330"/>
      <c r="AM332" s="330"/>
      <c r="AN332" s="330"/>
      <c r="AO332" s="330"/>
      <c r="AP332" s="330"/>
      <c r="AQ332" s="330"/>
      <c r="AR332" s="330"/>
      <c r="AS332" s="330"/>
    </row>
    <row r="333" spans="1:45">
      <c r="A333" s="330"/>
      <c r="B333" s="330"/>
      <c r="C333" s="330"/>
      <c r="D333" s="330"/>
      <c r="E333" s="330"/>
      <c r="F333" s="330"/>
      <c r="G333" s="330"/>
      <c r="H333" s="330"/>
      <c r="I333" s="330"/>
      <c r="J333" s="330"/>
      <c r="K333" s="330"/>
      <c r="L333" s="330"/>
      <c r="M333" s="330"/>
      <c r="N333" s="330"/>
      <c r="O333" s="330"/>
      <c r="P333" s="330"/>
      <c r="Q333" s="330"/>
      <c r="R333" s="330"/>
      <c r="S333" s="330"/>
      <c r="T333" s="330"/>
      <c r="U333" s="330"/>
      <c r="V333" s="330"/>
      <c r="W333" s="330"/>
      <c r="X333" s="330"/>
      <c r="Y333" s="330"/>
      <c r="Z333" s="330"/>
      <c r="AA333" s="330"/>
      <c r="AB333" s="330"/>
      <c r="AC333" s="330"/>
      <c r="AD333" s="330"/>
      <c r="AE333" s="330"/>
      <c r="AF333" s="330"/>
      <c r="AG333" s="330"/>
      <c r="AH333" s="330"/>
      <c r="AI333" s="330"/>
      <c r="AJ333" s="330"/>
      <c r="AK333" s="330"/>
      <c r="AL333" s="330"/>
      <c r="AM333" s="330"/>
      <c r="AN333" s="330"/>
      <c r="AO333" s="330"/>
      <c r="AP333" s="330"/>
      <c r="AQ333" s="330"/>
      <c r="AR333" s="330"/>
      <c r="AS333" s="330"/>
    </row>
    <row r="334" spans="1:45">
      <c r="A334" s="330"/>
      <c r="B334" s="330"/>
      <c r="C334" s="330"/>
      <c r="D334" s="330"/>
      <c r="E334" s="330"/>
      <c r="F334" s="330"/>
      <c r="G334" s="330"/>
      <c r="H334" s="330"/>
      <c r="I334" s="330"/>
      <c r="J334" s="330"/>
      <c r="K334" s="330"/>
      <c r="L334" s="330"/>
      <c r="M334" s="330"/>
      <c r="N334" s="330"/>
      <c r="O334" s="330"/>
      <c r="P334" s="330"/>
      <c r="Q334" s="330"/>
      <c r="R334" s="330"/>
      <c r="S334" s="330"/>
      <c r="T334" s="330"/>
      <c r="U334" s="330"/>
      <c r="V334" s="330"/>
      <c r="W334" s="330"/>
      <c r="X334" s="330"/>
      <c r="Y334" s="330"/>
      <c r="Z334" s="330"/>
      <c r="AA334" s="330"/>
      <c r="AB334" s="330"/>
      <c r="AC334" s="330"/>
      <c r="AD334" s="330"/>
      <c r="AE334" s="330"/>
      <c r="AF334" s="330"/>
      <c r="AG334" s="330"/>
      <c r="AH334" s="330"/>
      <c r="AI334" s="330"/>
      <c r="AJ334" s="330"/>
      <c r="AK334" s="330"/>
      <c r="AL334" s="330"/>
      <c r="AM334" s="330"/>
      <c r="AN334" s="330"/>
      <c r="AO334" s="330"/>
      <c r="AP334" s="330"/>
      <c r="AQ334" s="330"/>
      <c r="AR334" s="330"/>
      <c r="AS334" s="330"/>
    </row>
    <row r="335" spans="1:45">
      <c r="A335" s="330"/>
      <c r="B335" s="330"/>
      <c r="C335" s="330"/>
      <c r="D335" s="330"/>
      <c r="E335" s="330"/>
      <c r="F335" s="330"/>
      <c r="G335" s="330"/>
      <c r="H335" s="330"/>
      <c r="I335" s="330"/>
      <c r="J335" s="330"/>
      <c r="K335" s="330"/>
      <c r="L335" s="330"/>
      <c r="M335" s="330"/>
      <c r="N335" s="330"/>
      <c r="O335" s="330"/>
      <c r="P335" s="330"/>
      <c r="Q335" s="330"/>
      <c r="R335" s="330"/>
      <c r="S335" s="330"/>
      <c r="T335" s="330"/>
      <c r="U335" s="330"/>
      <c r="V335" s="330"/>
      <c r="W335" s="330"/>
      <c r="X335" s="330"/>
      <c r="Y335" s="330"/>
      <c r="Z335" s="330"/>
      <c r="AA335" s="330"/>
      <c r="AB335" s="330"/>
      <c r="AC335" s="330"/>
      <c r="AD335" s="330"/>
      <c r="AE335" s="330"/>
      <c r="AF335" s="330"/>
      <c r="AG335" s="330"/>
      <c r="AH335" s="330"/>
      <c r="AI335" s="330"/>
      <c r="AJ335" s="330"/>
      <c r="AK335" s="330"/>
      <c r="AL335" s="330"/>
      <c r="AM335" s="330"/>
      <c r="AN335" s="330"/>
      <c r="AO335" s="330"/>
      <c r="AP335" s="330"/>
      <c r="AQ335" s="330"/>
      <c r="AR335" s="330"/>
      <c r="AS335" s="330"/>
    </row>
    <row r="336" spans="1:45">
      <c r="A336" s="330"/>
      <c r="B336" s="330"/>
      <c r="C336" s="330"/>
      <c r="D336" s="330"/>
      <c r="E336" s="330"/>
      <c r="F336" s="330"/>
      <c r="G336" s="330"/>
      <c r="H336" s="330"/>
      <c r="I336" s="330"/>
      <c r="J336" s="330"/>
      <c r="K336" s="330"/>
      <c r="L336" s="330"/>
      <c r="M336" s="330"/>
      <c r="N336" s="330"/>
      <c r="O336" s="330"/>
      <c r="P336" s="330"/>
      <c r="Q336" s="330"/>
      <c r="R336" s="330"/>
      <c r="S336" s="330"/>
      <c r="T336" s="330"/>
      <c r="U336" s="330"/>
      <c r="V336" s="330"/>
      <c r="W336" s="330"/>
      <c r="X336" s="330"/>
      <c r="Y336" s="330"/>
      <c r="Z336" s="330"/>
      <c r="AA336" s="330"/>
      <c r="AB336" s="330"/>
      <c r="AC336" s="330"/>
      <c r="AD336" s="330"/>
      <c r="AE336" s="330"/>
      <c r="AF336" s="330"/>
      <c r="AG336" s="330"/>
      <c r="AH336" s="330"/>
      <c r="AI336" s="330"/>
      <c r="AJ336" s="330"/>
      <c r="AK336" s="330"/>
      <c r="AL336" s="330"/>
      <c r="AM336" s="330"/>
      <c r="AN336" s="330"/>
      <c r="AO336" s="330"/>
      <c r="AP336" s="330"/>
      <c r="AQ336" s="330"/>
      <c r="AR336" s="330"/>
      <c r="AS336" s="330"/>
    </row>
    <row r="337" spans="1:45">
      <c r="A337" s="330"/>
      <c r="B337" s="330"/>
      <c r="C337" s="330"/>
      <c r="D337" s="330"/>
      <c r="E337" s="330"/>
      <c r="F337" s="330"/>
      <c r="G337" s="330"/>
      <c r="H337" s="330"/>
      <c r="I337" s="330"/>
      <c r="J337" s="330"/>
      <c r="K337" s="330"/>
      <c r="L337" s="330"/>
      <c r="M337" s="330"/>
      <c r="N337" s="330"/>
      <c r="O337" s="330"/>
      <c r="P337" s="330"/>
      <c r="Q337" s="330"/>
      <c r="R337" s="330"/>
      <c r="S337" s="330"/>
      <c r="T337" s="330"/>
      <c r="U337" s="330"/>
      <c r="V337" s="330"/>
      <c r="W337" s="330"/>
      <c r="X337" s="330"/>
      <c r="Y337" s="330"/>
      <c r="Z337" s="330"/>
      <c r="AA337" s="330"/>
      <c r="AB337" s="330"/>
      <c r="AC337" s="330"/>
      <c r="AD337" s="330"/>
      <c r="AE337" s="330"/>
      <c r="AF337" s="330"/>
      <c r="AG337" s="330"/>
      <c r="AH337" s="330"/>
      <c r="AI337" s="330"/>
      <c r="AJ337" s="330"/>
      <c r="AK337" s="330"/>
      <c r="AL337" s="330"/>
      <c r="AM337" s="330"/>
      <c r="AN337" s="330"/>
      <c r="AO337" s="330"/>
      <c r="AP337" s="330"/>
      <c r="AQ337" s="330"/>
      <c r="AR337" s="330"/>
      <c r="AS337" s="330"/>
    </row>
    <row r="338" spans="1:45">
      <c r="A338" s="330"/>
      <c r="B338" s="330"/>
      <c r="C338" s="330"/>
      <c r="D338" s="330"/>
      <c r="E338" s="330"/>
      <c r="F338" s="330"/>
      <c r="G338" s="330"/>
      <c r="H338" s="330"/>
      <c r="I338" s="330"/>
      <c r="J338" s="330"/>
      <c r="K338" s="330"/>
      <c r="L338" s="330"/>
      <c r="M338" s="330"/>
      <c r="N338" s="330"/>
      <c r="O338" s="330"/>
      <c r="P338" s="330"/>
      <c r="Q338" s="330"/>
      <c r="R338" s="330"/>
      <c r="S338" s="330"/>
      <c r="T338" s="330"/>
      <c r="U338" s="330"/>
      <c r="V338" s="330"/>
      <c r="W338" s="330"/>
      <c r="X338" s="330"/>
      <c r="Y338" s="330"/>
      <c r="Z338" s="330"/>
      <c r="AA338" s="330"/>
      <c r="AB338" s="330"/>
      <c r="AC338" s="330"/>
      <c r="AD338" s="330"/>
      <c r="AE338" s="330"/>
      <c r="AF338" s="330"/>
      <c r="AG338" s="330"/>
      <c r="AH338" s="330"/>
      <c r="AI338" s="330"/>
      <c r="AJ338" s="330"/>
      <c r="AK338" s="330"/>
      <c r="AL338" s="330"/>
      <c r="AM338" s="330"/>
      <c r="AN338" s="330"/>
      <c r="AO338" s="330"/>
      <c r="AP338" s="330"/>
      <c r="AQ338" s="330"/>
      <c r="AR338" s="330"/>
      <c r="AS338" s="330"/>
    </row>
    <row r="339" spans="1:45">
      <c r="A339" s="330"/>
      <c r="B339" s="330"/>
      <c r="C339" s="330"/>
      <c r="D339" s="330"/>
      <c r="E339" s="330"/>
      <c r="F339" s="330"/>
      <c r="G339" s="330"/>
      <c r="H339" s="330"/>
      <c r="I339" s="330"/>
      <c r="J339" s="330"/>
      <c r="K339" s="330"/>
      <c r="L339" s="330"/>
      <c r="M339" s="330"/>
      <c r="N339" s="330"/>
      <c r="O339" s="330"/>
      <c r="P339" s="330"/>
      <c r="Q339" s="330"/>
      <c r="R339" s="330"/>
      <c r="S339" s="330"/>
      <c r="T339" s="330"/>
      <c r="U339" s="330"/>
      <c r="V339" s="330"/>
      <c r="W339" s="330"/>
      <c r="X339" s="330"/>
      <c r="Y339" s="330"/>
      <c r="Z339" s="330"/>
      <c r="AA339" s="330"/>
      <c r="AB339" s="330"/>
      <c r="AC339" s="330"/>
      <c r="AD339" s="330"/>
      <c r="AE339" s="330"/>
      <c r="AF339" s="330"/>
      <c r="AG339" s="330"/>
      <c r="AH339" s="330"/>
      <c r="AI339" s="330"/>
      <c r="AJ339" s="330"/>
      <c r="AK339" s="330"/>
      <c r="AL339" s="330"/>
      <c r="AM339" s="330"/>
      <c r="AN339" s="330"/>
      <c r="AO339" s="330"/>
      <c r="AP339" s="330"/>
      <c r="AQ339" s="330"/>
      <c r="AR339" s="330"/>
      <c r="AS339" s="330"/>
    </row>
    <row r="340" spans="1:45">
      <c r="A340" s="330"/>
      <c r="B340" s="330"/>
      <c r="C340" s="330"/>
      <c r="D340" s="330"/>
      <c r="E340" s="330"/>
      <c r="F340" s="330"/>
      <c r="G340" s="330"/>
      <c r="H340" s="330"/>
      <c r="I340" s="330"/>
      <c r="J340" s="330"/>
      <c r="K340" s="330"/>
      <c r="L340" s="330"/>
      <c r="M340" s="330"/>
      <c r="N340" s="330"/>
      <c r="O340" s="330"/>
      <c r="P340" s="330"/>
      <c r="Q340" s="330"/>
      <c r="R340" s="330"/>
      <c r="S340" s="330"/>
      <c r="T340" s="330"/>
      <c r="U340" s="330"/>
      <c r="V340" s="330"/>
      <c r="W340" s="330"/>
      <c r="X340" s="330"/>
      <c r="Y340" s="330"/>
      <c r="Z340" s="330"/>
      <c r="AA340" s="330"/>
      <c r="AB340" s="330"/>
      <c r="AC340" s="330"/>
      <c r="AD340" s="330"/>
      <c r="AE340" s="330"/>
      <c r="AF340" s="330"/>
      <c r="AG340" s="330"/>
      <c r="AH340" s="330"/>
      <c r="AI340" s="330"/>
      <c r="AJ340" s="330"/>
      <c r="AK340" s="330"/>
      <c r="AL340" s="330"/>
      <c r="AM340" s="330"/>
      <c r="AN340" s="330"/>
      <c r="AO340" s="330"/>
      <c r="AP340" s="330"/>
      <c r="AQ340" s="330"/>
      <c r="AR340" s="330"/>
      <c r="AS340" s="330"/>
    </row>
    <row r="341" spans="1:45">
      <c r="A341" s="330"/>
      <c r="B341" s="330"/>
      <c r="C341" s="330"/>
      <c r="D341" s="330"/>
      <c r="E341" s="330"/>
      <c r="F341" s="330"/>
      <c r="G341" s="330"/>
      <c r="H341" s="330"/>
      <c r="I341" s="330"/>
      <c r="J341" s="330"/>
      <c r="K341" s="330"/>
      <c r="L341" s="330"/>
      <c r="M341" s="330"/>
      <c r="N341" s="330"/>
      <c r="O341" s="330"/>
      <c r="P341" s="330"/>
      <c r="Q341" s="330"/>
      <c r="R341" s="330"/>
      <c r="S341" s="330"/>
      <c r="T341" s="330"/>
      <c r="U341" s="330"/>
      <c r="V341" s="330"/>
      <c r="W341" s="330"/>
      <c r="X341" s="330"/>
      <c r="Y341" s="330"/>
      <c r="Z341" s="330"/>
      <c r="AA341" s="330"/>
      <c r="AB341" s="330"/>
      <c r="AC341" s="330"/>
      <c r="AD341" s="330"/>
      <c r="AE341" s="330"/>
      <c r="AF341" s="330"/>
      <c r="AG341" s="330"/>
      <c r="AH341" s="330"/>
      <c r="AI341" s="330"/>
      <c r="AJ341" s="330"/>
      <c r="AK341" s="330"/>
      <c r="AL341" s="330"/>
      <c r="AM341" s="330"/>
      <c r="AN341" s="330"/>
      <c r="AO341" s="330"/>
      <c r="AP341" s="330"/>
      <c r="AQ341" s="330"/>
      <c r="AR341" s="330"/>
      <c r="AS341" s="330"/>
    </row>
    <row r="342" spans="1:45">
      <c r="A342" s="330"/>
      <c r="B342" s="330"/>
      <c r="C342" s="330"/>
      <c r="D342" s="330"/>
      <c r="E342" s="330"/>
      <c r="F342" s="330"/>
      <c r="G342" s="330"/>
      <c r="H342" s="330"/>
      <c r="I342" s="330"/>
      <c r="J342" s="330"/>
      <c r="K342" s="330"/>
      <c r="L342" s="330"/>
      <c r="M342" s="330"/>
      <c r="N342" s="330"/>
      <c r="O342" s="330"/>
      <c r="P342" s="330"/>
      <c r="Q342" s="330"/>
      <c r="R342" s="330"/>
      <c r="S342" s="330"/>
      <c r="T342" s="330"/>
      <c r="U342" s="330"/>
      <c r="V342" s="330"/>
      <c r="W342" s="330"/>
      <c r="X342" s="330"/>
      <c r="Y342" s="330"/>
      <c r="Z342" s="330"/>
      <c r="AA342" s="330"/>
      <c r="AB342" s="330"/>
      <c r="AC342" s="330"/>
      <c r="AD342" s="330"/>
      <c r="AE342" s="330"/>
      <c r="AF342" s="330"/>
      <c r="AG342" s="330"/>
      <c r="AH342" s="330"/>
      <c r="AI342" s="330"/>
      <c r="AJ342" s="330"/>
      <c r="AK342" s="330"/>
      <c r="AL342" s="330"/>
      <c r="AM342" s="330"/>
      <c r="AN342" s="330"/>
      <c r="AO342" s="330"/>
      <c r="AP342" s="330"/>
      <c r="AQ342" s="330"/>
      <c r="AR342" s="330"/>
      <c r="AS342" s="330"/>
    </row>
    <row r="343" spans="1:45">
      <c r="A343" s="330"/>
      <c r="B343" s="330"/>
      <c r="C343" s="330"/>
      <c r="D343" s="330"/>
      <c r="E343" s="330"/>
      <c r="F343" s="330"/>
      <c r="G343" s="330"/>
      <c r="H343" s="330"/>
      <c r="I343" s="330"/>
      <c r="J343" s="330"/>
      <c r="K343" s="330"/>
      <c r="L343" s="330"/>
      <c r="M343" s="330"/>
      <c r="N343" s="330"/>
      <c r="O343" s="330"/>
      <c r="P343" s="330"/>
      <c r="Q343" s="330"/>
      <c r="R343" s="330"/>
      <c r="S343" s="330"/>
      <c r="T343" s="330"/>
      <c r="U343" s="330"/>
      <c r="V343" s="330"/>
      <c r="W343" s="330"/>
      <c r="X343" s="330"/>
      <c r="Y343" s="330"/>
      <c r="Z343" s="330"/>
      <c r="AA343" s="330"/>
      <c r="AB343" s="330"/>
      <c r="AC343" s="330"/>
      <c r="AD343" s="330"/>
      <c r="AE343" s="330"/>
      <c r="AF343" s="330"/>
      <c r="AG343" s="330"/>
      <c r="AH343" s="330"/>
      <c r="AI343" s="330"/>
      <c r="AJ343" s="330"/>
      <c r="AK343" s="330"/>
      <c r="AL343" s="330"/>
      <c r="AM343" s="330"/>
      <c r="AN343" s="330"/>
      <c r="AO343" s="330"/>
      <c r="AP343" s="330"/>
      <c r="AQ343" s="330"/>
      <c r="AR343" s="330"/>
      <c r="AS343" s="330"/>
    </row>
    <row r="344" spans="1:45">
      <c r="A344" s="330"/>
      <c r="B344" s="330"/>
      <c r="C344" s="330"/>
      <c r="D344" s="330"/>
      <c r="E344" s="330"/>
      <c r="F344" s="330"/>
      <c r="G344" s="330"/>
      <c r="H344" s="330"/>
      <c r="I344" s="330"/>
      <c r="J344" s="330"/>
      <c r="K344" s="330"/>
      <c r="L344" s="330"/>
      <c r="M344" s="330"/>
      <c r="N344" s="330"/>
      <c r="O344" s="330"/>
      <c r="P344" s="330"/>
      <c r="Q344" s="330"/>
      <c r="R344" s="330"/>
      <c r="S344" s="330"/>
      <c r="T344" s="330"/>
      <c r="U344" s="330"/>
      <c r="V344" s="330"/>
      <c r="W344" s="330"/>
      <c r="X344" s="330"/>
      <c r="Y344" s="330"/>
      <c r="Z344" s="330"/>
      <c r="AA344" s="330"/>
      <c r="AB344" s="330"/>
      <c r="AC344" s="330"/>
      <c r="AD344" s="330"/>
      <c r="AE344" s="330"/>
      <c r="AF344" s="330"/>
      <c r="AG344" s="330"/>
      <c r="AH344" s="330"/>
      <c r="AI344" s="330"/>
      <c r="AJ344" s="330"/>
      <c r="AK344" s="330"/>
      <c r="AL344" s="330"/>
      <c r="AM344" s="330"/>
      <c r="AN344" s="330"/>
      <c r="AO344" s="330"/>
      <c r="AP344" s="330"/>
      <c r="AQ344" s="330"/>
      <c r="AR344" s="330"/>
      <c r="AS344" s="330"/>
    </row>
    <row r="345" spans="1:45">
      <c r="A345" s="330"/>
      <c r="B345" s="330"/>
      <c r="C345" s="330"/>
      <c r="D345" s="330"/>
      <c r="E345" s="330"/>
      <c r="F345" s="330"/>
      <c r="G345" s="330"/>
      <c r="H345" s="330"/>
      <c r="I345" s="330"/>
      <c r="J345" s="330"/>
      <c r="K345" s="330"/>
      <c r="L345" s="330"/>
      <c r="M345" s="330"/>
      <c r="N345" s="330"/>
      <c r="O345" s="330"/>
      <c r="P345" s="330"/>
      <c r="Q345" s="330"/>
      <c r="R345" s="330"/>
      <c r="S345" s="330"/>
      <c r="T345" s="330"/>
      <c r="U345" s="330"/>
      <c r="V345" s="330"/>
      <c r="W345" s="330"/>
      <c r="X345" s="330"/>
      <c r="Y345" s="330"/>
      <c r="Z345" s="330"/>
      <c r="AA345" s="330"/>
      <c r="AB345" s="330"/>
      <c r="AC345" s="330"/>
      <c r="AD345" s="330"/>
      <c r="AE345" s="330"/>
      <c r="AF345" s="330"/>
      <c r="AG345" s="330"/>
      <c r="AH345" s="330"/>
      <c r="AI345" s="330"/>
      <c r="AJ345" s="330"/>
      <c r="AK345" s="330"/>
      <c r="AL345" s="330"/>
      <c r="AM345" s="330"/>
      <c r="AN345" s="330"/>
      <c r="AO345" s="330"/>
      <c r="AP345" s="330"/>
      <c r="AQ345" s="330"/>
      <c r="AR345" s="330"/>
      <c r="AS345" s="330"/>
    </row>
    <row r="346" spans="1:45">
      <c r="A346" s="330"/>
      <c r="B346" s="330"/>
      <c r="C346" s="330"/>
      <c r="D346" s="330"/>
      <c r="E346" s="330"/>
      <c r="F346" s="330"/>
      <c r="G346" s="330"/>
      <c r="H346" s="330"/>
      <c r="I346" s="330"/>
      <c r="J346" s="330"/>
      <c r="K346" s="330"/>
      <c r="L346" s="330"/>
      <c r="M346" s="330"/>
      <c r="N346" s="330"/>
      <c r="O346" s="330"/>
      <c r="P346" s="330"/>
      <c r="Q346" s="330"/>
      <c r="R346" s="330"/>
      <c r="S346" s="330"/>
      <c r="T346" s="330"/>
      <c r="U346" s="330"/>
      <c r="V346" s="330"/>
      <c r="W346" s="330"/>
      <c r="X346" s="330"/>
      <c r="Y346" s="330"/>
      <c r="Z346" s="330"/>
      <c r="AA346" s="330"/>
      <c r="AB346" s="330"/>
      <c r="AC346" s="330"/>
      <c r="AD346" s="330"/>
      <c r="AE346" s="330"/>
      <c r="AF346" s="330"/>
      <c r="AG346" s="330"/>
      <c r="AH346" s="330"/>
      <c r="AI346" s="330"/>
      <c r="AJ346" s="330"/>
      <c r="AK346" s="330"/>
      <c r="AL346" s="330"/>
      <c r="AM346" s="330"/>
      <c r="AN346" s="330"/>
      <c r="AO346" s="330"/>
      <c r="AP346" s="330"/>
      <c r="AQ346" s="330"/>
      <c r="AR346" s="330"/>
      <c r="AS346" s="330"/>
    </row>
    <row r="347" spans="1:45">
      <c r="A347" s="330"/>
      <c r="B347" s="330"/>
      <c r="C347" s="330"/>
      <c r="D347" s="330"/>
      <c r="E347" s="330"/>
      <c r="F347" s="330"/>
      <c r="G347" s="330"/>
      <c r="H347" s="330"/>
      <c r="I347" s="330"/>
      <c r="J347" s="330"/>
      <c r="K347" s="330"/>
      <c r="L347" s="330"/>
      <c r="M347" s="330"/>
      <c r="N347" s="330"/>
      <c r="O347" s="330"/>
      <c r="P347" s="330"/>
      <c r="Q347" s="330"/>
      <c r="R347" s="330"/>
      <c r="S347" s="330"/>
      <c r="T347" s="330"/>
      <c r="U347" s="330"/>
      <c r="V347" s="330"/>
      <c r="W347" s="330"/>
      <c r="X347" s="330"/>
      <c r="Y347" s="330"/>
      <c r="Z347" s="330"/>
      <c r="AA347" s="330"/>
      <c r="AB347" s="330"/>
      <c r="AC347" s="330"/>
      <c r="AD347" s="330"/>
      <c r="AE347" s="330"/>
      <c r="AF347" s="330"/>
      <c r="AG347" s="330"/>
      <c r="AH347" s="330"/>
      <c r="AI347" s="330"/>
      <c r="AJ347" s="330"/>
      <c r="AK347" s="330"/>
      <c r="AL347" s="330"/>
      <c r="AM347" s="330"/>
      <c r="AN347" s="330"/>
      <c r="AO347" s="330"/>
      <c r="AP347" s="330"/>
      <c r="AQ347" s="330"/>
      <c r="AR347" s="330"/>
      <c r="AS347" s="330"/>
    </row>
    <row r="348" spans="1:45">
      <c r="A348" s="330"/>
      <c r="B348" s="330"/>
      <c r="C348" s="330"/>
      <c r="D348" s="330"/>
      <c r="E348" s="330"/>
      <c r="F348" s="330"/>
      <c r="G348" s="330"/>
      <c r="H348" s="330"/>
      <c r="I348" s="330"/>
      <c r="J348" s="330"/>
      <c r="K348" s="330"/>
      <c r="L348" s="330"/>
      <c r="M348" s="330"/>
      <c r="N348" s="330"/>
      <c r="O348" s="330"/>
      <c r="P348" s="330"/>
      <c r="Q348" s="330"/>
      <c r="R348" s="330"/>
      <c r="S348" s="330"/>
      <c r="T348" s="330"/>
      <c r="U348" s="330"/>
      <c r="V348" s="330"/>
      <c r="W348" s="330"/>
      <c r="X348" s="330"/>
      <c r="Y348" s="330"/>
      <c r="Z348" s="330"/>
      <c r="AA348" s="330"/>
      <c r="AB348" s="330"/>
      <c r="AC348" s="330"/>
      <c r="AD348" s="330"/>
      <c r="AE348" s="330"/>
      <c r="AF348" s="330"/>
      <c r="AG348" s="330"/>
      <c r="AH348" s="330"/>
      <c r="AI348" s="330"/>
      <c r="AJ348" s="330"/>
      <c r="AK348" s="330"/>
      <c r="AL348" s="330"/>
      <c r="AM348" s="330"/>
      <c r="AN348" s="330"/>
      <c r="AO348" s="330"/>
      <c r="AP348" s="330"/>
      <c r="AQ348" s="330"/>
      <c r="AR348" s="330"/>
      <c r="AS348" s="330"/>
    </row>
    <row r="349" spans="1:45">
      <c r="A349" s="330"/>
      <c r="B349" s="330"/>
      <c r="C349" s="330"/>
      <c r="D349" s="330"/>
      <c r="E349" s="330"/>
      <c r="F349" s="330"/>
      <c r="G349" s="330"/>
      <c r="H349" s="330"/>
      <c r="I349" s="330"/>
      <c r="J349" s="330"/>
      <c r="K349" s="330"/>
      <c r="L349" s="330"/>
      <c r="M349" s="330"/>
      <c r="N349" s="330"/>
      <c r="O349" s="330"/>
      <c r="P349" s="330"/>
      <c r="Q349" s="330"/>
      <c r="R349" s="330"/>
      <c r="S349" s="330"/>
      <c r="T349" s="330"/>
      <c r="U349" s="330"/>
      <c r="V349" s="330"/>
      <c r="W349" s="330"/>
      <c r="X349" s="330"/>
      <c r="Y349" s="330"/>
      <c r="Z349" s="330"/>
      <c r="AA349" s="330"/>
      <c r="AB349" s="330"/>
      <c r="AC349" s="330"/>
      <c r="AD349" s="330"/>
      <c r="AE349" s="330"/>
      <c r="AF349" s="330"/>
      <c r="AG349" s="330"/>
      <c r="AH349" s="330"/>
      <c r="AI349" s="330"/>
      <c r="AJ349" s="330"/>
      <c r="AK349" s="330"/>
      <c r="AL349" s="330"/>
      <c r="AM349" s="330"/>
      <c r="AN349" s="330"/>
      <c r="AO349" s="330"/>
      <c r="AP349" s="330"/>
      <c r="AQ349" s="330"/>
      <c r="AR349" s="330"/>
      <c r="AS349" s="330"/>
    </row>
    <row r="350" spans="1:45">
      <c r="A350" s="330"/>
      <c r="B350" s="330"/>
      <c r="C350" s="330"/>
      <c r="D350" s="330"/>
      <c r="E350" s="330"/>
      <c r="F350" s="330"/>
      <c r="G350" s="330"/>
      <c r="H350" s="330"/>
      <c r="I350" s="330"/>
      <c r="J350" s="330"/>
      <c r="K350" s="330"/>
      <c r="L350" s="330"/>
      <c r="M350" s="330"/>
      <c r="N350" s="330"/>
      <c r="O350" s="330"/>
      <c r="P350" s="330"/>
      <c r="Q350" s="330"/>
      <c r="R350" s="330"/>
      <c r="S350" s="330"/>
      <c r="T350" s="330"/>
      <c r="U350" s="330"/>
      <c r="V350" s="330"/>
      <c r="W350" s="330"/>
      <c r="X350" s="330"/>
      <c r="Y350" s="330"/>
      <c r="Z350" s="330"/>
      <c r="AA350" s="330"/>
      <c r="AB350" s="330"/>
      <c r="AC350" s="330"/>
      <c r="AD350" s="330"/>
      <c r="AE350" s="330"/>
      <c r="AF350" s="330"/>
      <c r="AG350" s="330"/>
      <c r="AH350" s="330"/>
      <c r="AI350" s="330"/>
      <c r="AJ350" s="330"/>
      <c r="AK350" s="330"/>
      <c r="AL350" s="330"/>
      <c r="AM350" s="330"/>
      <c r="AN350" s="330"/>
      <c r="AO350" s="330"/>
      <c r="AP350" s="330"/>
      <c r="AQ350" s="330"/>
      <c r="AR350" s="330"/>
      <c r="AS350" s="330"/>
    </row>
    <row r="351" spans="1:45">
      <c r="A351" s="330"/>
      <c r="B351" s="330"/>
      <c r="C351" s="330"/>
      <c r="D351" s="330"/>
      <c r="E351" s="330"/>
      <c r="F351" s="330"/>
      <c r="G351" s="330"/>
      <c r="H351" s="330"/>
      <c r="I351" s="330"/>
      <c r="J351" s="330"/>
      <c r="K351" s="330"/>
      <c r="L351" s="330"/>
      <c r="M351" s="330"/>
      <c r="N351" s="330"/>
      <c r="O351" s="330"/>
      <c r="P351" s="330"/>
      <c r="Q351" s="330"/>
      <c r="R351" s="330"/>
      <c r="S351" s="330"/>
      <c r="T351" s="330"/>
      <c r="U351" s="330"/>
      <c r="V351" s="330"/>
      <c r="W351" s="330"/>
      <c r="X351" s="330"/>
      <c r="Y351" s="330"/>
      <c r="Z351" s="330"/>
      <c r="AA351" s="330"/>
      <c r="AB351" s="330"/>
      <c r="AC351" s="330"/>
      <c r="AD351" s="330"/>
      <c r="AE351" s="330"/>
      <c r="AF351" s="330"/>
      <c r="AG351" s="330"/>
      <c r="AH351" s="330"/>
      <c r="AI351" s="330"/>
      <c r="AJ351" s="330"/>
      <c r="AK351" s="330"/>
      <c r="AL351" s="330"/>
      <c r="AM351" s="330"/>
      <c r="AN351" s="330"/>
      <c r="AO351" s="330"/>
      <c r="AP351" s="330"/>
      <c r="AQ351" s="330"/>
      <c r="AR351" s="330"/>
      <c r="AS351" s="330"/>
    </row>
    <row r="352" spans="1:45">
      <c r="A352" s="330"/>
      <c r="B352" s="330"/>
      <c r="C352" s="330"/>
      <c r="D352" s="330"/>
      <c r="E352" s="330"/>
      <c r="F352" s="330"/>
      <c r="G352" s="330"/>
      <c r="H352" s="330"/>
      <c r="I352" s="330"/>
      <c r="J352" s="330"/>
      <c r="K352" s="330"/>
      <c r="L352" s="330"/>
      <c r="M352" s="330"/>
      <c r="N352" s="330"/>
      <c r="O352" s="330"/>
      <c r="P352" s="330"/>
      <c r="Q352" s="330"/>
      <c r="R352" s="330"/>
      <c r="S352" s="330"/>
      <c r="T352" s="330"/>
      <c r="U352" s="330"/>
      <c r="V352" s="330"/>
      <c r="W352" s="330"/>
      <c r="X352" s="330"/>
      <c r="Y352" s="330"/>
      <c r="Z352" s="330"/>
      <c r="AA352" s="330"/>
      <c r="AB352" s="330"/>
      <c r="AC352" s="330"/>
      <c r="AD352" s="330"/>
      <c r="AE352" s="330"/>
      <c r="AF352" s="330"/>
      <c r="AG352" s="330"/>
      <c r="AH352" s="330"/>
      <c r="AI352" s="330"/>
      <c r="AJ352" s="330"/>
      <c r="AK352" s="330"/>
      <c r="AL352" s="330"/>
      <c r="AM352" s="330"/>
      <c r="AN352" s="330"/>
      <c r="AO352" s="330"/>
      <c r="AP352" s="330"/>
      <c r="AQ352" s="330"/>
      <c r="AR352" s="330"/>
      <c r="AS352" s="330"/>
    </row>
    <row r="353" spans="1:45">
      <c r="A353" s="330"/>
      <c r="B353" s="330"/>
      <c r="C353" s="330"/>
      <c r="D353" s="330"/>
      <c r="E353" s="330"/>
      <c r="F353" s="330"/>
      <c r="G353" s="330"/>
      <c r="H353" s="330"/>
      <c r="I353" s="330"/>
      <c r="J353" s="330"/>
      <c r="K353" s="330"/>
      <c r="L353" s="330"/>
      <c r="M353" s="330"/>
      <c r="N353" s="330"/>
      <c r="O353" s="330"/>
      <c r="P353" s="330"/>
      <c r="Q353" s="330"/>
      <c r="R353" s="330"/>
      <c r="S353" s="330"/>
      <c r="T353" s="330"/>
      <c r="U353" s="330"/>
      <c r="V353" s="330"/>
      <c r="W353" s="330"/>
      <c r="X353" s="330"/>
      <c r="Y353" s="330"/>
      <c r="Z353" s="330"/>
      <c r="AA353" s="330"/>
      <c r="AB353" s="330"/>
      <c r="AC353" s="330"/>
      <c r="AD353" s="330"/>
      <c r="AE353" s="330"/>
      <c r="AF353" s="330"/>
      <c r="AG353" s="330"/>
      <c r="AH353" s="330"/>
      <c r="AI353" s="330"/>
      <c r="AJ353" s="330"/>
      <c r="AK353" s="330"/>
      <c r="AL353" s="330"/>
      <c r="AM353" s="330"/>
      <c r="AN353" s="330"/>
      <c r="AO353" s="330"/>
      <c r="AP353" s="330"/>
      <c r="AQ353" s="330"/>
      <c r="AR353" s="330"/>
      <c r="AS353" s="330"/>
    </row>
    <row r="354" spans="1:45">
      <c r="A354" s="330"/>
      <c r="B354" s="330"/>
      <c r="C354" s="330"/>
      <c r="D354" s="330"/>
      <c r="E354" s="330"/>
      <c r="F354" s="330"/>
      <c r="G354" s="330"/>
      <c r="H354" s="330"/>
      <c r="I354" s="330"/>
      <c r="J354" s="330"/>
      <c r="K354" s="330"/>
      <c r="L354" s="330"/>
      <c r="M354" s="330"/>
      <c r="N354" s="330"/>
      <c r="O354" s="330"/>
      <c r="P354" s="330"/>
      <c r="Q354" s="330"/>
      <c r="R354" s="330"/>
      <c r="S354" s="330"/>
      <c r="T354" s="330"/>
      <c r="U354" s="330"/>
      <c r="V354" s="330"/>
      <c r="W354" s="330"/>
      <c r="X354" s="330"/>
      <c r="Y354" s="330"/>
      <c r="Z354" s="330"/>
      <c r="AA354" s="330"/>
      <c r="AB354" s="330"/>
      <c r="AC354" s="330"/>
      <c r="AD354" s="330"/>
      <c r="AE354" s="330"/>
      <c r="AF354" s="330"/>
      <c r="AG354" s="330"/>
      <c r="AH354" s="330"/>
      <c r="AI354" s="330"/>
      <c r="AJ354" s="330"/>
      <c r="AK354" s="330"/>
      <c r="AL354" s="330"/>
      <c r="AM354" s="330"/>
      <c r="AN354" s="330"/>
      <c r="AO354" s="330"/>
      <c r="AP354" s="330"/>
      <c r="AQ354" s="330"/>
      <c r="AR354" s="330"/>
      <c r="AS354" s="330"/>
    </row>
    <row r="355" spans="1:45">
      <c r="A355" s="330"/>
      <c r="B355" s="330"/>
      <c r="C355" s="330"/>
      <c r="D355" s="330"/>
      <c r="E355" s="330"/>
      <c r="F355" s="330"/>
      <c r="G355" s="330"/>
      <c r="H355" s="330"/>
      <c r="I355" s="330"/>
      <c r="J355" s="330"/>
      <c r="K355" s="330"/>
      <c r="L355" s="330"/>
      <c r="M355" s="330"/>
      <c r="N355" s="330"/>
      <c r="O355" s="330"/>
      <c r="P355" s="330"/>
      <c r="Q355" s="330"/>
      <c r="R355" s="330"/>
      <c r="S355" s="330"/>
      <c r="T355" s="330"/>
      <c r="U355" s="330"/>
      <c r="V355" s="330"/>
      <c r="W355" s="330"/>
      <c r="X355" s="330"/>
      <c r="Y355" s="330"/>
      <c r="Z355" s="330"/>
      <c r="AA355" s="330"/>
      <c r="AB355" s="330"/>
      <c r="AC355" s="330"/>
      <c r="AD355" s="330"/>
      <c r="AE355" s="330"/>
      <c r="AF355" s="330"/>
      <c r="AG355" s="330"/>
      <c r="AH355" s="330"/>
      <c r="AI355" s="330"/>
      <c r="AJ355" s="330"/>
      <c r="AK355" s="330"/>
      <c r="AL355" s="330"/>
      <c r="AM355" s="330"/>
      <c r="AN355" s="330"/>
      <c r="AO355" s="330"/>
      <c r="AP355" s="330"/>
      <c r="AQ355" s="330"/>
      <c r="AR355" s="330"/>
      <c r="AS355" s="330"/>
    </row>
    <row r="356" spans="1:45">
      <c r="A356" s="330"/>
      <c r="B356" s="330"/>
      <c r="C356" s="330"/>
      <c r="D356" s="330"/>
      <c r="E356" s="330"/>
      <c r="F356" s="330"/>
      <c r="G356" s="330"/>
      <c r="H356" s="330"/>
      <c r="I356" s="330"/>
      <c r="J356" s="330"/>
      <c r="K356" s="330"/>
      <c r="L356" s="330"/>
      <c r="M356" s="330"/>
      <c r="N356" s="330"/>
      <c r="O356" s="330"/>
      <c r="P356" s="330"/>
      <c r="Q356" s="330"/>
      <c r="R356" s="330"/>
      <c r="S356" s="330"/>
      <c r="T356" s="330"/>
      <c r="U356" s="330"/>
      <c r="V356" s="330"/>
      <c r="W356" s="330"/>
      <c r="X356" s="330"/>
      <c r="Y356" s="330"/>
      <c r="Z356" s="330"/>
      <c r="AA356" s="330"/>
      <c r="AB356" s="330"/>
      <c r="AC356" s="330"/>
      <c r="AD356" s="330"/>
      <c r="AE356" s="330"/>
      <c r="AF356" s="330"/>
      <c r="AG356" s="330"/>
      <c r="AH356" s="330"/>
      <c r="AI356" s="330"/>
      <c r="AJ356" s="330"/>
      <c r="AK356" s="330"/>
      <c r="AL356" s="330"/>
      <c r="AM356" s="330"/>
      <c r="AN356" s="330"/>
      <c r="AO356" s="330"/>
      <c r="AP356" s="330"/>
      <c r="AQ356" s="330"/>
      <c r="AR356" s="330"/>
      <c r="AS356" s="330"/>
    </row>
    <row r="357" spans="1:45">
      <c r="A357" s="330"/>
      <c r="B357" s="330"/>
      <c r="C357" s="330"/>
      <c r="D357" s="330"/>
      <c r="E357" s="330"/>
      <c r="F357" s="330"/>
      <c r="G357" s="330"/>
      <c r="H357" s="330"/>
      <c r="I357" s="330"/>
      <c r="J357" s="330"/>
      <c r="K357" s="330"/>
      <c r="L357" s="330"/>
      <c r="M357" s="330"/>
      <c r="N357" s="330"/>
      <c r="O357" s="330"/>
      <c r="P357" s="330"/>
      <c r="Q357" s="330"/>
      <c r="R357" s="330"/>
      <c r="S357" s="330"/>
      <c r="T357" s="330"/>
      <c r="U357" s="330"/>
      <c r="V357" s="330"/>
      <c r="W357" s="330"/>
      <c r="X357" s="330"/>
      <c r="Y357" s="330"/>
      <c r="Z357" s="330"/>
      <c r="AA357" s="330"/>
      <c r="AB357" s="330"/>
      <c r="AC357" s="330"/>
      <c r="AD357" s="330"/>
      <c r="AE357" s="330"/>
      <c r="AF357" s="330"/>
      <c r="AG357" s="330"/>
      <c r="AH357" s="330"/>
      <c r="AI357" s="330"/>
      <c r="AJ357" s="330"/>
      <c r="AK357" s="330"/>
      <c r="AL357" s="330"/>
      <c r="AM357" s="330"/>
      <c r="AN357" s="330"/>
      <c r="AO357" s="330"/>
      <c r="AP357" s="330"/>
      <c r="AQ357" s="330"/>
      <c r="AR357" s="330"/>
      <c r="AS357" s="330"/>
    </row>
    <row r="358" spans="1:45">
      <c r="A358" s="330"/>
      <c r="B358" s="330"/>
      <c r="C358" s="330"/>
      <c r="D358" s="330"/>
      <c r="E358" s="330"/>
      <c r="F358" s="330"/>
      <c r="G358" s="330"/>
      <c r="H358" s="330"/>
      <c r="I358" s="330"/>
      <c r="J358" s="330"/>
      <c r="K358" s="330"/>
      <c r="L358" s="330"/>
      <c r="M358" s="330"/>
      <c r="N358" s="330"/>
      <c r="O358" s="330"/>
      <c r="P358" s="330"/>
      <c r="Q358" s="330"/>
      <c r="R358" s="330"/>
      <c r="S358" s="330"/>
      <c r="T358" s="330"/>
      <c r="U358" s="330"/>
      <c r="V358" s="330"/>
      <c r="W358" s="330"/>
      <c r="X358" s="330"/>
      <c r="Y358" s="330"/>
      <c r="Z358" s="330"/>
      <c r="AA358" s="330"/>
      <c r="AB358" s="330"/>
      <c r="AC358" s="330"/>
      <c r="AD358" s="330"/>
      <c r="AE358" s="330"/>
      <c r="AF358" s="330"/>
      <c r="AG358" s="330"/>
      <c r="AH358" s="330"/>
      <c r="AI358" s="330"/>
      <c r="AJ358" s="330"/>
      <c r="AK358" s="330"/>
      <c r="AL358" s="330"/>
      <c r="AM358" s="330"/>
      <c r="AN358" s="330"/>
      <c r="AO358" s="330"/>
      <c r="AP358" s="330"/>
      <c r="AQ358" s="330"/>
      <c r="AR358" s="330"/>
      <c r="AS358" s="330"/>
    </row>
    <row r="359" spans="1:45">
      <c r="A359" s="330"/>
      <c r="B359" s="330"/>
      <c r="C359" s="330"/>
      <c r="D359" s="330"/>
      <c r="E359" s="330"/>
      <c r="F359" s="330"/>
      <c r="G359" s="330"/>
      <c r="H359" s="330"/>
      <c r="I359" s="330"/>
      <c r="J359" s="330"/>
      <c r="K359" s="330"/>
      <c r="L359" s="330"/>
      <c r="M359" s="330"/>
      <c r="N359" s="330"/>
      <c r="O359" s="330"/>
      <c r="P359" s="330"/>
      <c r="Q359" s="330"/>
      <c r="R359" s="330"/>
      <c r="S359" s="330"/>
      <c r="T359" s="330"/>
      <c r="U359" s="330"/>
      <c r="V359" s="330"/>
      <c r="W359" s="330"/>
      <c r="X359" s="330"/>
      <c r="Y359" s="330"/>
      <c r="Z359" s="330"/>
      <c r="AA359" s="330"/>
      <c r="AB359" s="330"/>
      <c r="AC359" s="330"/>
      <c r="AD359" s="330"/>
      <c r="AE359" s="330"/>
      <c r="AF359" s="330"/>
      <c r="AG359" s="330"/>
      <c r="AH359" s="330"/>
      <c r="AI359" s="330"/>
      <c r="AJ359" s="330"/>
      <c r="AK359" s="330"/>
      <c r="AL359" s="330"/>
      <c r="AM359" s="330"/>
      <c r="AN359" s="330"/>
      <c r="AO359" s="330"/>
      <c r="AP359" s="330"/>
      <c r="AQ359" s="330"/>
      <c r="AR359" s="330"/>
      <c r="AS359" s="330"/>
    </row>
    <row r="360" spans="1:45">
      <c r="A360" s="330"/>
      <c r="B360" s="330"/>
      <c r="C360" s="330"/>
      <c r="D360" s="330"/>
      <c r="E360" s="330"/>
      <c r="F360" s="330"/>
      <c r="G360" s="330"/>
      <c r="H360" s="330"/>
      <c r="I360" s="330"/>
      <c r="J360" s="330"/>
      <c r="K360" s="330"/>
      <c r="L360" s="330"/>
      <c r="M360" s="330"/>
      <c r="N360" s="330"/>
      <c r="O360" s="330"/>
      <c r="P360" s="330"/>
      <c r="Q360" s="330"/>
      <c r="R360" s="330"/>
      <c r="S360" s="330"/>
      <c r="T360" s="330"/>
      <c r="U360" s="330"/>
      <c r="V360" s="330"/>
      <c r="W360" s="330"/>
      <c r="X360" s="330"/>
      <c r="Y360" s="330"/>
      <c r="Z360" s="330"/>
      <c r="AA360" s="330"/>
      <c r="AB360" s="330"/>
      <c r="AC360" s="330"/>
      <c r="AD360" s="330"/>
      <c r="AE360" s="330"/>
      <c r="AF360" s="330"/>
      <c r="AG360" s="330"/>
      <c r="AH360" s="330"/>
      <c r="AI360" s="330"/>
      <c r="AJ360" s="330"/>
      <c r="AK360" s="330"/>
      <c r="AL360" s="330"/>
      <c r="AM360" s="330"/>
      <c r="AN360" s="330"/>
      <c r="AO360" s="330"/>
      <c r="AP360" s="330"/>
      <c r="AQ360" s="330"/>
      <c r="AR360" s="330"/>
      <c r="AS360" s="330"/>
    </row>
    <row r="361" spans="1:45">
      <c r="A361" s="330"/>
      <c r="B361" s="330"/>
      <c r="C361" s="330"/>
      <c r="D361" s="330"/>
      <c r="E361" s="330"/>
      <c r="F361" s="330"/>
      <c r="G361" s="330"/>
      <c r="H361" s="330"/>
      <c r="I361" s="330"/>
      <c r="J361" s="330"/>
      <c r="K361" s="330"/>
      <c r="L361" s="330"/>
      <c r="M361" s="330"/>
      <c r="N361" s="330"/>
      <c r="O361" s="330"/>
      <c r="P361" s="330"/>
      <c r="Q361" s="330"/>
      <c r="R361" s="330"/>
      <c r="S361" s="330"/>
      <c r="T361" s="330"/>
      <c r="U361" s="330"/>
      <c r="V361" s="330"/>
      <c r="W361" s="330"/>
      <c r="X361" s="330"/>
      <c r="Y361" s="330"/>
      <c r="Z361" s="330"/>
      <c r="AA361" s="330"/>
      <c r="AB361" s="330"/>
      <c r="AC361" s="330"/>
      <c r="AD361" s="330"/>
      <c r="AE361" s="330"/>
      <c r="AF361" s="330"/>
      <c r="AG361" s="330"/>
      <c r="AH361" s="330"/>
      <c r="AI361" s="330"/>
      <c r="AJ361" s="330"/>
      <c r="AK361" s="330"/>
      <c r="AL361" s="330"/>
      <c r="AM361" s="330"/>
      <c r="AN361" s="330"/>
      <c r="AO361" s="330"/>
      <c r="AP361" s="330"/>
      <c r="AQ361" s="330"/>
      <c r="AR361" s="330"/>
      <c r="AS361" s="330"/>
    </row>
    <row r="362" spans="1:45">
      <c r="A362" s="330"/>
      <c r="B362" s="330"/>
      <c r="C362" s="330"/>
      <c r="D362" s="330"/>
      <c r="E362" s="330"/>
      <c r="F362" s="330"/>
      <c r="G362" s="330"/>
      <c r="H362" s="330"/>
      <c r="I362" s="330"/>
      <c r="J362" s="330"/>
      <c r="K362" s="330"/>
      <c r="L362" s="330"/>
      <c r="M362" s="330"/>
      <c r="N362" s="330"/>
      <c r="O362" s="330"/>
      <c r="P362" s="330"/>
      <c r="Q362" s="330"/>
      <c r="R362" s="330"/>
      <c r="S362" s="330"/>
      <c r="T362" s="330"/>
      <c r="U362" s="330"/>
      <c r="V362" s="330"/>
      <c r="W362" s="330"/>
      <c r="X362" s="330"/>
      <c r="Y362" s="330"/>
      <c r="Z362" s="330"/>
      <c r="AA362" s="330"/>
      <c r="AB362" s="330"/>
      <c r="AC362" s="330"/>
      <c r="AD362" s="330"/>
      <c r="AE362" s="330"/>
      <c r="AF362" s="330"/>
      <c r="AG362" s="330"/>
      <c r="AH362" s="330"/>
      <c r="AI362" s="330"/>
      <c r="AJ362" s="330"/>
      <c r="AK362" s="330"/>
      <c r="AL362" s="330"/>
      <c r="AM362" s="330"/>
      <c r="AN362" s="330"/>
      <c r="AO362" s="330"/>
      <c r="AP362" s="330"/>
      <c r="AQ362" s="330"/>
      <c r="AR362" s="330"/>
      <c r="AS362" s="330"/>
    </row>
    <row r="363" spans="1:45">
      <c r="A363" s="330"/>
      <c r="B363" s="330"/>
      <c r="C363" s="330"/>
      <c r="D363" s="330"/>
      <c r="E363" s="330"/>
      <c r="F363" s="330"/>
      <c r="G363" s="330"/>
      <c r="H363" s="330"/>
      <c r="I363" s="330"/>
      <c r="J363" s="330"/>
      <c r="K363" s="330"/>
      <c r="L363" s="330"/>
      <c r="M363" s="330"/>
      <c r="N363" s="330"/>
      <c r="O363" s="330"/>
      <c r="P363" s="330"/>
      <c r="Q363" s="330"/>
      <c r="R363" s="330"/>
      <c r="S363" s="330"/>
      <c r="T363" s="330"/>
      <c r="U363" s="330"/>
      <c r="V363" s="330"/>
      <c r="W363" s="330"/>
      <c r="X363" s="330"/>
      <c r="Y363" s="330"/>
      <c r="Z363" s="330"/>
      <c r="AA363" s="330"/>
      <c r="AB363" s="330"/>
      <c r="AC363" s="330"/>
      <c r="AD363" s="330"/>
      <c r="AE363" s="330"/>
      <c r="AF363" s="330"/>
      <c r="AG363" s="330"/>
      <c r="AH363" s="330"/>
      <c r="AI363" s="330"/>
      <c r="AJ363" s="330"/>
      <c r="AK363" s="330"/>
      <c r="AL363" s="330"/>
      <c r="AM363" s="330"/>
      <c r="AN363" s="330"/>
      <c r="AO363" s="330"/>
      <c r="AP363" s="330"/>
      <c r="AQ363" s="330"/>
      <c r="AR363" s="330"/>
      <c r="AS363" s="330"/>
    </row>
    <row r="364" spans="1:45">
      <c r="A364" s="330"/>
      <c r="B364" s="330"/>
      <c r="C364" s="330"/>
      <c r="D364" s="330"/>
      <c r="E364" s="330"/>
      <c r="F364" s="330"/>
      <c r="G364" s="330"/>
      <c r="H364" s="330"/>
      <c r="I364" s="330"/>
      <c r="J364" s="330"/>
      <c r="K364" s="330"/>
      <c r="L364" s="330"/>
      <c r="M364" s="330"/>
      <c r="N364" s="330"/>
      <c r="O364" s="330"/>
      <c r="P364" s="330"/>
      <c r="Q364" s="330"/>
      <c r="R364" s="330"/>
      <c r="S364" s="330"/>
      <c r="T364" s="330"/>
      <c r="U364" s="330"/>
      <c r="V364" s="330"/>
      <c r="W364" s="330"/>
      <c r="X364" s="330"/>
      <c r="Y364" s="330"/>
      <c r="Z364" s="330"/>
      <c r="AA364" s="330"/>
      <c r="AB364" s="330"/>
      <c r="AC364" s="330"/>
      <c r="AD364" s="330"/>
      <c r="AE364" s="330"/>
      <c r="AF364" s="330"/>
      <c r="AG364" s="330"/>
      <c r="AH364" s="330"/>
      <c r="AI364" s="330"/>
      <c r="AJ364" s="330"/>
      <c r="AK364" s="330"/>
      <c r="AL364" s="330"/>
      <c r="AM364" s="330"/>
      <c r="AN364" s="330"/>
      <c r="AO364" s="330"/>
      <c r="AP364" s="330"/>
      <c r="AQ364" s="330"/>
      <c r="AR364" s="330"/>
      <c r="AS364" s="330"/>
    </row>
    <row r="365" spans="1:45">
      <c r="A365" s="330"/>
      <c r="B365" s="330"/>
      <c r="C365" s="330"/>
      <c r="D365" s="330"/>
      <c r="E365" s="330"/>
      <c r="F365" s="330"/>
      <c r="G365" s="330"/>
      <c r="H365" s="330"/>
      <c r="I365" s="330"/>
      <c r="J365" s="330"/>
      <c r="K365" s="330"/>
      <c r="L365" s="330"/>
      <c r="M365" s="330"/>
      <c r="N365" s="330"/>
      <c r="O365" s="330"/>
      <c r="P365" s="330"/>
      <c r="Q365" s="330"/>
      <c r="R365" s="330"/>
      <c r="S365" s="330"/>
      <c r="T365" s="330"/>
      <c r="U365" s="330"/>
      <c r="V365" s="330"/>
      <c r="W365" s="330"/>
      <c r="X365" s="330"/>
      <c r="Y365" s="330"/>
      <c r="Z365" s="330"/>
      <c r="AA365" s="330"/>
      <c r="AB365" s="330"/>
      <c r="AC365" s="330"/>
      <c r="AD365" s="330"/>
      <c r="AE365" s="330"/>
      <c r="AF365" s="330"/>
      <c r="AG365" s="330"/>
      <c r="AH365" s="330"/>
      <c r="AI365" s="330"/>
      <c r="AJ365" s="330"/>
      <c r="AK365" s="330"/>
      <c r="AL365" s="330"/>
      <c r="AM365" s="330"/>
      <c r="AN365" s="330"/>
      <c r="AO365" s="330"/>
      <c r="AP365" s="330"/>
      <c r="AQ365" s="330"/>
      <c r="AR365" s="330"/>
      <c r="AS365" s="330"/>
    </row>
    <row r="366" spans="1:45">
      <c r="A366" s="330"/>
      <c r="B366" s="330"/>
      <c r="C366" s="330"/>
      <c r="D366" s="330"/>
      <c r="E366" s="330"/>
      <c r="F366" s="330"/>
      <c r="G366" s="330"/>
      <c r="H366" s="330"/>
      <c r="I366" s="330"/>
      <c r="J366" s="330"/>
      <c r="K366" s="330"/>
      <c r="L366" s="330"/>
      <c r="M366" s="330"/>
      <c r="N366" s="330"/>
      <c r="O366" s="330"/>
      <c r="P366" s="330"/>
      <c r="Q366" s="330"/>
      <c r="R366" s="330"/>
      <c r="S366" s="330"/>
      <c r="T366" s="330"/>
      <c r="U366" s="330"/>
      <c r="V366" s="330"/>
      <c r="W366" s="330"/>
      <c r="X366" s="330"/>
      <c r="Y366" s="330"/>
      <c r="Z366" s="330"/>
      <c r="AA366" s="330"/>
      <c r="AB366" s="330"/>
      <c r="AC366" s="330"/>
      <c r="AD366" s="330"/>
      <c r="AE366" s="330"/>
      <c r="AF366" s="330"/>
      <c r="AG366" s="330"/>
      <c r="AH366" s="330"/>
      <c r="AI366" s="330"/>
      <c r="AJ366" s="330"/>
      <c r="AK366" s="330"/>
      <c r="AL366" s="330"/>
      <c r="AM366" s="330"/>
      <c r="AN366" s="330"/>
      <c r="AO366" s="330"/>
      <c r="AP366" s="330"/>
      <c r="AQ366" s="330"/>
      <c r="AR366" s="330"/>
      <c r="AS366" s="330"/>
    </row>
    <row r="367" spans="1:45">
      <c r="A367" s="330"/>
      <c r="B367" s="330"/>
      <c r="C367" s="330"/>
      <c r="D367" s="330"/>
      <c r="E367" s="330"/>
      <c r="F367" s="330"/>
      <c r="G367" s="330"/>
      <c r="H367" s="330"/>
      <c r="I367" s="330"/>
      <c r="J367" s="330"/>
      <c r="K367" s="330"/>
      <c r="L367" s="330"/>
      <c r="M367" s="330"/>
      <c r="N367" s="330"/>
      <c r="O367" s="330"/>
      <c r="P367" s="330"/>
      <c r="Q367" s="330"/>
      <c r="R367" s="330"/>
      <c r="S367" s="330"/>
      <c r="T367" s="330"/>
      <c r="U367" s="330"/>
      <c r="V367" s="330"/>
      <c r="W367" s="330"/>
      <c r="X367" s="330"/>
      <c r="Y367" s="330"/>
      <c r="Z367" s="330"/>
      <c r="AA367" s="330"/>
      <c r="AB367" s="330"/>
      <c r="AC367" s="330"/>
      <c r="AD367" s="330"/>
      <c r="AE367" s="330"/>
      <c r="AF367" s="330"/>
      <c r="AG367" s="330"/>
      <c r="AH367" s="330"/>
      <c r="AI367" s="330"/>
      <c r="AJ367" s="330"/>
      <c r="AK367" s="330"/>
      <c r="AL367" s="330"/>
      <c r="AM367" s="330"/>
      <c r="AN367" s="330"/>
      <c r="AO367" s="330"/>
      <c r="AP367" s="330"/>
      <c r="AQ367" s="330"/>
      <c r="AR367" s="330"/>
      <c r="AS367" s="330"/>
    </row>
    <row r="368" spans="1:45">
      <c r="A368" s="330"/>
      <c r="B368" s="330"/>
      <c r="C368" s="330"/>
      <c r="D368" s="330"/>
      <c r="E368" s="330"/>
      <c r="F368" s="330"/>
      <c r="G368" s="330"/>
      <c r="H368" s="330"/>
      <c r="I368" s="330"/>
      <c r="J368" s="330"/>
      <c r="K368" s="330"/>
      <c r="L368" s="330"/>
      <c r="M368" s="330"/>
      <c r="N368" s="330"/>
      <c r="O368" s="330"/>
      <c r="P368" s="330"/>
      <c r="Q368" s="330"/>
      <c r="R368" s="330"/>
      <c r="S368" s="330"/>
      <c r="T368" s="330"/>
      <c r="U368" s="330"/>
      <c r="V368" s="330"/>
      <c r="W368" s="330"/>
      <c r="X368" s="330"/>
      <c r="Y368" s="330"/>
      <c r="Z368" s="330"/>
      <c r="AA368" s="330"/>
      <c r="AB368" s="330"/>
      <c r="AC368" s="330"/>
      <c r="AD368" s="330"/>
      <c r="AE368" s="330"/>
      <c r="AF368" s="330"/>
      <c r="AG368" s="330"/>
      <c r="AH368" s="330"/>
      <c r="AI368" s="330"/>
      <c r="AJ368" s="330"/>
      <c r="AK368" s="330"/>
      <c r="AL368" s="330"/>
      <c r="AM368" s="330"/>
      <c r="AN368" s="330"/>
      <c r="AO368" s="330"/>
      <c r="AP368" s="330"/>
      <c r="AQ368" s="330"/>
      <c r="AR368" s="330"/>
      <c r="AS368" s="330"/>
    </row>
    <row r="369" spans="1:45">
      <c r="A369" s="330"/>
      <c r="B369" s="330"/>
      <c r="C369" s="330"/>
      <c r="D369" s="330"/>
      <c r="E369" s="330"/>
      <c r="F369" s="330"/>
      <c r="G369" s="330"/>
      <c r="H369" s="330"/>
      <c r="I369" s="330"/>
      <c r="J369" s="330"/>
      <c r="K369" s="330"/>
      <c r="L369" s="330"/>
      <c r="M369" s="330"/>
      <c r="N369" s="330"/>
      <c r="O369" s="330"/>
      <c r="P369" s="330"/>
      <c r="Q369" s="330"/>
      <c r="R369" s="330"/>
      <c r="S369" s="330"/>
      <c r="T369" s="330"/>
      <c r="U369" s="330"/>
      <c r="V369" s="330"/>
      <c r="W369" s="330"/>
      <c r="X369" s="330"/>
      <c r="Y369" s="330"/>
      <c r="Z369" s="330"/>
      <c r="AA369" s="330"/>
      <c r="AB369" s="330"/>
      <c r="AC369" s="330"/>
      <c r="AD369" s="330"/>
      <c r="AE369" s="330"/>
      <c r="AF369" s="330"/>
      <c r="AG369" s="330"/>
      <c r="AH369" s="330"/>
      <c r="AI369" s="330"/>
      <c r="AJ369" s="330"/>
      <c r="AK369" s="330"/>
      <c r="AL369" s="330"/>
      <c r="AM369" s="330"/>
      <c r="AN369" s="330"/>
      <c r="AO369" s="330"/>
      <c r="AP369" s="330"/>
      <c r="AQ369" s="330"/>
      <c r="AR369" s="330"/>
      <c r="AS369" s="330"/>
    </row>
    <row r="370" spans="1:45">
      <c r="A370" s="330"/>
      <c r="B370" s="330"/>
      <c r="C370" s="330"/>
      <c r="D370" s="330"/>
      <c r="E370" s="330"/>
      <c r="F370" s="330"/>
      <c r="G370" s="330"/>
      <c r="H370" s="330"/>
      <c r="I370" s="330"/>
      <c r="J370" s="330"/>
      <c r="K370" s="330"/>
      <c r="L370" s="330"/>
      <c r="M370" s="330"/>
      <c r="N370" s="330"/>
      <c r="O370" s="330"/>
      <c r="P370" s="330"/>
      <c r="Q370" s="330"/>
      <c r="R370" s="330"/>
      <c r="S370" s="330"/>
      <c r="T370" s="330"/>
      <c r="U370" s="330"/>
      <c r="V370" s="330"/>
      <c r="W370" s="330"/>
      <c r="X370" s="330"/>
      <c r="Y370" s="330"/>
      <c r="Z370" s="330"/>
      <c r="AA370" s="330"/>
      <c r="AB370" s="330"/>
      <c r="AC370" s="330"/>
      <c r="AD370" s="330"/>
      <c r="AE370" s="330"/>
      <c r="AF370" s="330"/>
      <c r="AG370" s="330"/>
      <c r="AH370" s="330"/>
      <c r="AI370" s="330"/>
      <c r="AJ370" s="330"/>
      <c r="AK370" s="330"/>
      <c r="AL370" s="330"/>
      <c r="AM370" s="330"/>
      <c r="AN370" s="330"/>
      <c r="AO370" s="330"/>
      <c r="AP370" s="330"/>
      <c r="AQ370" s="330"/>
      <c r="AR370" s="330"/>
      <c r="AS370" s="330"/>
    </row>
    <row r="371" spans="1:45">
      <c r="A371" s="330"/>
      <c r="B371" s="330"/>
      <c r="C371" s="330"/>
      <c r="D371" s="330"/>
      <c r="E371" s="330"/>
      <c r="F371" s="330"/>
      <c r="G371" s="330"/>
      <c r="H371" s="330"/>
      <c r="I371" s="330"/>
      <c r="J371" s="330"/>
      <c r="K371" s="330"/>
      <c r="L371" s="330"/>
      <c r="M371" s="330"/>
      <c r="N371" s="330"/>
      <c r="O371" s="330"/>
      <c r="P371" s="330"/>
      <c r="Q371" s="330"/>
      <c r="R371" s="330"/>
      <c r="S371" s="330"/>
      <c r="T371" s="330"/>
      <c r="U371" s="330"/>
      <c r="V371" s="330"/>
      <c r="W371" s="330"/>
      <c r="X371" s="330"/>
      <c r="Y371" s="330"/>
      <c r="Z371" s="330"/>
      <c r="AA371" s="330"/>
      <c r="AB371" s="330"/>
      <c r="AC371" s="330"/>
      <c r="AD371" s="330"/>
      <c r="AE371" s="330"/>
      <c r="AF371" s="330"/>
      <c r="AG371" s="330"/>
      <c r="AH371" s="330"/>
      <c r="AI371" s="330"/>
      <c r="AJ371" s="330"/>
      <c r="AK371" s="330"/>
      <c r="AL371" s="330"/>
      <c r="AM371" s="330"/>
      <c r="AN371" s="330"/>
      <c r="AO371" s="330"/>
      <c r="AP371" s="330"/>
      <c r="AQ371" s="330"/>
      <c r="AR371" s="330"/>
      <c r="AS371" s="330"/>
    </row>
    <row r="372" spans="1:45">
      <c r="A372" s="330"/>
      <c r="B372" s="330"/>
      <c r="C372" s="330"/>
      <c r="D372" s="330"/>
      <c r="E372" s="330"/>
      <c r="F372" s="330"/>
      <c r="G372" s="330"/>
      <c r="H372" s="330"/>
      <c r="I372" s="330"/>
      <c r="J372" s="330"/>
      <c r="K372" s="330"/>
      <c r="L372" s="330"/>
      <c r="M372" s="330"/>
      <c r="N372" s="330"/>
      <c r="O372" s="330"/>
      <c r="P372" s="330"/>
      <c r="Q372" s="330"/>
      <c r="R372" s="330"/>
      <c r="S372" s="330"/>
      <c r="T372" s="330"/>
      <c r="U372" s="330"/>
      <c r="V372" s="330"/>
      <c r="W372" s="330"/>
      <c r="X372" s="330"/>
      <c r="Y372" s="330"/>
      <c r="Z372" s="330"/>
      <c r="AA372" s="330"/>
      <c r="AB372" s="330"/>
      <c r="AC372" s="330"/>
      <c r="AD372" s="330"/>
      <c r="AE372" s="330"/>
      <c r="AF372" s="330"/>
      <c r="AG372" s="330"/>
      <c r="AH372" s="330"/>
      <c r="AI372" s="330"/>
      <c r="AJ372" s="330"/>
      <c r="AK372" s="330"/>
      <c r="AL372" s="330"/>
      <c r="AM372" s="330"/>
      <c r="AN372" s="330"/>
      <c r="AO372" s="330"/>
      <c r="AP372" s="330"/>
      <c r="AQ372" s="330"/>
      <c r="AR372" s="330"/>
      <c r="AS372" s="330"/>
    </row>
    <row r="373" spans="1:45">
      <c r="A373" s="330"/>
      <c r="B373" s="330"/>
      <c r="C373" s="330"/>
      <c r="D373" s="330"/>
      <c r="E373" s="330"/>
      <c r="F373" s="330"/>
      <c r="G373" s="330"/>
      <c r="H373" s="330"/>
      <c r="I373" s="330"/>
      <c r="J373" s="330"/>
      <c r="K373" s="330"/>
      <c r="L373" s="330"/>
      <c r="M373" s="330"/>
      <c r="N373" s="330"/>
      <c r="O373" s="330"/>
      <c r="P373" s="330"/>
      <c r="Q373" s="330"/>
      <c r="R373" s="330"/>
      <c r="S373" s="330"/>
      <c r="T373" s="330"/>
      <c r="U373" s="330"/>
      <c r="V373" s="330"/>
      <c r="W373" s="330"/>
      <c r="X373" s="330"/>
      <c r="Y373" s="330"/>
      <c r="Z373" s="330"/>
      <c r="AA373" s="330"/>
      <c r="AB373" s="330"/>
      <c r="AC373" s="330"/>
      <c r="AD373" s="330"/>
      <c r="AE373" s="330"/>
      <c r="AF373" s="330"/>
      <c r="AG373" s="330"/>
      <c r="AH373" s="330"/>
      <c r="AI373" s="330"/>
      <c r="AJ373" s="330"/>
      <c r="AK373" s="330"/>
      <c r="AL373" s="330"/>
      <c r="AM373" s="330"/>
      <c r="AN373" s="330"/>
      <c r="AO373" s="330"/>
      <c r="AP373" s="330"/>
      <c r="AQ373" s="330"/>
      <c r="AR373" s="330"/>
      <c r="AS373" s="330"/>
    </row>
    <row r="374" spans="1:45">
      <c r="A374" s="330"/>
      <c r="B374" s="330"/>
      <c r="C374" s="330"/>
      <c r="D374" s="330"/>
      <c r="E374" s="330"/>
      <c r="F374" s="330"/>
      <c r="G374" s="330"/>
      <c r="H374" s="330"/>
      <c r="I374" s="330"/>
      <c r="J374" s="330"/>
      <c r="K374" s="330"/>
      <c r="L374" s="330"/>
      <c r="M374" s="330"/>
      <c r="N374" s="330"/>
      <c r="O374" s="330"/>
      <c r="P374" s="330"/>
      <c r="Q374" s="330"/>
      <c r="R374" s="330"/>
      <c r="S374" s="330"/>
      <c r="T374" s="330"/>
      <c r="U374" s="330"/>
      <c r="V374" s="330"/>
      <c r="W374" s="330"/>
      <c r="X374" s="330"/>
      <c r="Y374" s="330"/>
      <c r="Z374" s="330"/>
      <c r="AA374" s="330"/>
      <c r="AB374" s="330"/>
      <c r="AC374" s="330"/>
      <c r="AD374" s="330"/>
      <c r="AE374" s="330"/>
      <c r="AF374" s="330"/>
      <c r="AG374" s="330"/>
      <c r="AH374" s="330"/>
      <c r="AI374" s="330"/>
      <c r="AJ374" s="330"/>
      <c r="AK374" s="330"/>
      <c r="AL374" s="330"/>
      <c r="AM374" s="330"/>
      <c r="AN374" s="330"/>
      <c r="AO374" s="330"/>
      <c r="AP374" s="330"/>
      <c r="AQ374" s="330"/>
      <c r="AR374" s="330"/>
      <c r="AS374" s="330"/>
    </row>
    <row r="375" spans="1:45">
      <c r="A375" s="330"/>
      <c r="B375" s="330"/>
      <c r="C375" s="330"/>
      <c r="D375" s="330"/>
      <c r="E375" s="330"/>
      <c r="F375" s="330"/>
      <c r="G375" s="330"/>
      <c r="H375" s="330"/>
      <c r="I375" s="330"/>
      <c r="J375" s="330"/>
      <c r="K375" s="330"/>
      <c r="L375" s="330"/>
      <c r="M375" s="330"/>
      <c r="N375" s="330"/>
      <c r="O375" s="330"/>
      <c r="P375" s="330"/>
      <c r="Q375" s="330"/>
      <c r="R375" s="330"/>
      <c r="S375" s="330"/>
      <c r="T375" s="330"/>
      <c r="U375" s="330"/>
      <c r="V375" s="330"/>
      <c r="W375" s="330"/>
      <c r="X375" s="330"/>
      <c r="Y375" s="330"/>
      <c r="Z375" s="330"/>
      <c r="AA375" s="330"/>
      <c r="AB375" s="330"/>
      <c r="AC375" s="330"/>
      <c r="AD375" s="330"/>
      <c r="AE375" s="330"/>
      <c r="AF375" s="330"/>
      <c r="AG375" s="330"/>
      <c r="AH375" s="330"/>
      <c r="AI375" s="330"/>
      <c r="AJ375" s="330"/>
      <c r="AK375" s="330"/>
      <c r="AL375" s="330"/>
      <c r="AM375" s="330"/>
      <c r="AN375" s="330"/>
      <c r="AO375" s="330"/>
      <c r="AP375" s="330"/>
      <c r="AQ375" s="330"/>
      <c r="AR375" s="330"/>
      <c r="AS375" s="330"/>
    </row>
    <row r="376" spans="1:45">
      <c r="A376" s="330"/>
      <c r="B376" s="330"/>
      <c r="C376" s="330"/>
      <c r="D376" s="330"/>
      <c r="E376" s="330"/>
      <c r="F376" s="330"/>
      <c r="G376" s="330"/>
      <c r="H376" s="330"/>
      <c r="I376" s="330"/>
      <c r="J376" s="330"/>
      <c r="K376" s="330"/>
      <c r="L376" s="330"/>
      <c r="M376" s="330"/>
      <c r="N376" s="330"/>
      <c r="O376" s="330"/>
      <c r="P376" s="330"/>
      <c r="Q376" s="330"/>
      <c r="R376" s="330"/>
      <c r="S376" s="330"/>
      <c r="T376" s="330"/>
      <c r="U376" s="330"/>
      <c r="V376" s="330"/>
      <c r="W376" s="330"/>
      <c r="X376" s="330"/>
      <c r="Y376" s="330"/>
      <c r="Z376" s="330"/>
      <c r="AA376" s="330"/>
      <c r="AB376" s="330"/>
      <c r="AC376" s="330"/>
      <c r="AD376" s="330"/>
      <c r="AE376" s="330"/>
      <c r="AF376" s="330"/>
      <c r="AG376" s="330"/>
      <c r="AH376" s="330"/>
      <c r="AI376" s="330"/>
      <c r="AJ376" s="330"/>
      <c r="AK376" s="330"/>
      <c r="AL376" s="330"/>
      <c r="AM376" s="330"/>
      <c r="AN376" s="330"/>
      <c r="AO376" s="330"/>
      <c r="AP376" s="330"/>
      <c r="AQ376" s="330"/>
      <c r="AR376" s="330"/>
      <c r="AS376" s="330"/>
    </row>
    <row r="377" spans="1:45">
      <c r="A377" s="330"/>
      <c r="B377" s="330"/>
      <c r="C377" s="330"/>
      <c r="D377" s="330"/>
      <c r="E377" s="330"/>
      <c r="F377" s="330"/>
      <c r="G377" s="330"/>
      <c r="H377" s="330"/>
      <c r="I377" s="330"/>
      <c r="J377" s="330"/>
      <c r="K377" s="330"/>
      <c r="L377" s="330"/>
      <c r="M377" s="330"/>
      <c r="N377" s="330"/>
      <c r="O377" s="330"/>
      <c r="P377" s="330"/>
      <c r="Q377" s="330"/>
      <c r="R377" s="330"/>
      <c r="S377" s="330"/>
      <c r="T377" s="330"/>
      <c r="U377" s="330"/>
      <c r="V377" s="330"/>
      <c r="W377" s="330"/>
      <c r="X377" s="330"/>
      <c r="Y377" s="330"/>
      <c r="Z377" s="330"/>
      <c r="AA377" s="330"/>
      <c r="AB377" s="330"/>
      <c r="AC377" s="330"/>
      <c r="AD377" s="330"/>
      <c r="AE377" s="330"/>
      <c r="AF377" s="330"/>
      <c r="AG377" s="330"/>
      <c r="AH377" s="330"/>
      <c r="AI377" s="330"/>
      <c r="AJ377" s="330"/>
      <c r="AK377" s="330"/>
      <c r="AL377" s="330"/>
      <c r="AM377" s="330"/>
      <c r="AN377" s="330"/>
      <c r="AO377" s="330"/>
      <c r="AP377" s="330"/>
      <c r="AQ377" s="330"/>
      <c r="AR377" s="330"/>
      <c r="AS377" s="330"/>
    </row>
    <row r="378" spans="1:45">
      <c r="A378" s="330"/>
      <c r="B378" s="330"/>
      <c r="C378" s="330"/>
      <c r="D378" s="330"/>
      <c r="E378" s="330"/>
      <c r="F378" s="330"/>
      <c r="G378" s="330"/>
      <c r="H378" s="330"/>
      <c r="I378" s="330"/>
      <c r="J378" s="330"/>
      <c r="K378" s="330"/>
      <c r="L378" s="330"/>
      <c r="M378" s="330"/>
      <c r="N378" s="330"/>
      <c r="O378" s="330"/>
      <c r="P378" s="330"/>
      <c r="Q378" s="330"/>
      <c r="R378" s="330"/>
      <c r="S378" s="330"/>
      <c r="T378" s="330"/>
      <c r="U378" s="330"/>
      <c r="V378" s="330"/>
      <c r="W378" s="330"/>
      <c r="X378" s="330"/>
      <c r="Y378" s="330"/>
      <c r="Z378" s="330"/>
      <c r="AA378" s="330"/>
      <c r="AB378" s="330"/>
      <c r="AC378" s="330"/>
      <c r="AD378" s="330"/>
      <c r="AE378" s="330"/>
      <c r="AF378" s="330"/>
      <c r="AG378" s="330"/>
      <c r="AH378" s="330"/>
      <c r="AI378" s="330"/>
      <c r="AJ378" s="330"/>
      <c r="AK378" s="330"/>
      <c r="AL378" s="330"/>
      <c r="AM378" s="330"/>
      <c r="AN378" s="330"/>
      <c r="AO378" s="330"/>
      <c r="AP378" s="330"/>
      <c r="AQ378" s="330"/>
      <c r="AR378" s="330"/>
      <c r="AS378" s="330"/>
    </row>
    <row r="379" spans="1:45">
      <c r="A379" s="330"/>
      <c r="B379" s="330"/>
      <c r="C379" s="330"/>
      <c r="D379" s="330"/>
      <c r="E379" s="330"/>
      <c r="F379" s="330"/>
      <c r="G379" s="330"/>
      <c r="H379" s="330"/>
      <c r="I379" s="330"/>
      <c r="J379" s="330"/>
      <c r="K379" s="330"/>
      <c r="L379" s="330"/>
      <c r="M379" s="330"/>
      <c r="N379" s="330"/>
      <c r="O379" s="330"/>
      <c r="P379" s="330"/>
      <c r="Q379" s="330"/>
      <c r="R379" s="330"/>
      <c r="S379" s="330"/>
      <c r="T379" s="330"/>
      <c r="U379" s="330"/>
      <c r="V379" s="330"/>
      <c r="W379" s="330"/>
      <c r="X379" s="330"/>
      <c r="Y379" s="330"/>
      <c r="Z379" s="330"/>
      <c r="AA379" s="330"/>
      <c r="AB379" s="330"/>
      <c r="AC379" s="330"/>
      <c r="AD379" s="330"/>
      <c r="AE379" s="330"/>
      <c r="AF379" s="330"/>
      <c r="AG379" s="330"/>
      <c r="AH379" s="330"/>
      <c r="AI379" s="330"/>
      <c r="AJ379" s="330"/>
      <c r="AK379" s="330"/>
      <c r="AL379" s="330"/>
      <c r="AM379" s="330"/>
      <c r="AN379" s="330"/>
      <c r="AO379" s="330"/>
      <c r="AP379" s="330"/>
      <c r="AQ379" s="330"/>
      <c r="AR379" s="330"/>
      <c r="AS379" s="330"/>
    </row>
    <row r="380" spans="1:45">
      <c r="A380" s="330"/>
      <c r="B380" s="330"/>
      <c r="C380" s="330"/>
      <c r="D380" s="330"/>
      <c r="E380" s="330"/>
      <c r="F380" s="330"/>
      <c r="G380" s="330"/>
      <c r="H380" s="330"/>
      <c r="I380" s="330"/>
      <c r="J380" s="330"/>
      <c r="K380" s="330"/>
      <c r="L380" s="330"/>
      <c r="M380" s="330"/>
      <c r="N380" s="330"/>
      <c r="O380" s="330"/>
      <c r="P380" s="330"/>
      <c r="Q380" s="330"/>
      <c r="R380" s="330"/>
      <c r="S380" s="330"/>
      <c r="T380" s="330"/>
      <c r="U380" s="330"/>
      <c r="V380" s="330"/>
      <c r="W380" s="330"/>
      <c r="X380" s="330"/>
      <c r="Y380" s="330"/>
      <c r="Z380" s="330"/>
      <c r="AA380" s="330"/>
      <c r="AB380" s="330"/>
      <c r="AC380" s="330"/>
      <c r="AD380" s="330"/>
      <c r="AE380" s="330"/>
      <c r="AF380" s="330"/>
      <c r="AG380" s="330"/>
      <c r="AH380" s="330"/>
      <c r="AI380" s="330"/>
      <c r="AJ380" s="330"/>
      <c r="AK380" s="330"/>
      <c r="AL380" s="330"/>
      <c r="AM380" s="330"/>
      <c r="AN380" s="330"/>
      <c r="AO380" s="330"/>
      <c r="AP380" s="330"/>
      <c r="AQ380" s="330"/>
      <c r="AR380" s="330"/>
      <c r="AS380" s="330"/>
    </row>
    <row r="381" spans="1:45">
      <c r="A381" s="330"/>
      <c r="B381" s="330"/>
      <c r="C381" s="330"/>
      <c r="D381" s="330"/>
      <c r="E381" s="330"/>
      <c r="F381" s="330"/>
      <c r="G381" s="330"/>
      <c r="H381" s="330"/>
      <c r="I381" s="330"/>
      <c r="J381" s="330"/>
      <c r="K381" s="330"/>
      <c r="L381" s="330"/>
      <c r="M381" s="330"/>
      <c r="N381" s="330"/>
      <c r="O381" s="330"/>
      <c r="P381" s="330"/>
      <c r="Q381" s="330"/>
      <c r="R381" s="330"/>
      <c r="S381" s="330"/>
      <c r="T381" s="330"/>
      <c r="U381" s="330"/>
      <c r="V381" s="330"/>
      <c r="W381" s="330"/>
      <c r="X381" s="330"/>
      <c r="Y381" s="330"/>
      <c r="Z381" s="330"/>
      <c r="AA381" s="330"/>
      <c r="AB381" s="330"/>
      <c r="AC381" s="330"/>
      <c r="AD381" s="330"/>
      <c r="AE381" s="330"/>
      <c r="AF381" s="330"/>
      <c r="AG381" s="330"/>
      <c r="AH381" s="330"/>
      <c r="AI381" s="330"/>
      <c r="AJ381" s="330"/>
      <c r="AK381" s="330"/>
      <c r="AL381" s="330"/>
      <c r="AM381" s="330"/>
      <c r="AN381" s="330"/>
      <c r="AO381" s="330"/>
      <c r="AP381" s="330"/>
      <c r="AQ381" s="330"/>
      <c r="AR381" s="330"/>
      <c r="AS381" s="330"/>
    </row>
    <row r="382" spans="1:45">
      <c r="A382" s="330"/>
      <c r="B382" s="330"/>
      <c r="C382" s="330"/>
      <c r="D382" s="330"/>
      <c r="E382" s="330"/>
      <c r="F382" s="330"/>
      <c r="G382" s="330"/>
      <c r="H382" s="330"/>
      <c r="I382" s="330"/>
      <c r="J382" s="330"/>
      <c r="K382" s="330"/>
      <c r="L382" s="330"/>
      <c r="M382" s="330"/>
      <c r="N382" s="330"/>
      <c r="O382" s="330"/>
      <c r="P382" s="330"/>
      <c r="Q382" s="330"/>
      <c r="R382" s="330"/>
      <c r="S382" s="330"/>
      <c r="T382" s="330"/>
      <c r="U382" s="330"/>
      <c r="V382" s="330"/>
      <c r="W382" s="330"/>
      <c r="X382" s="330"/>
      <c r="Y382" s="330"/>
      <c r="Z382" s="330"/>
      <c r="AA382" s="330"/>
      <c r="AB382" s="330"/>
      <c r="AC382" s="330"/>
      <c r="AD382" s="330"/>
      <c r="AE382" s="330"/>
      <c r="AF382" s="330"/>
      <c r="AG382" s="330"/>
      <c r="AH382" s="330"/>
      <c r="AI382" s="330"/>
      <c r="AJ382" s="330"/>
      <c r="AK382" s="330"/>
      <c r="AL382" s="330"/>
      <c r="AM382" s="330"/>
      <c r="AN382" s="330"/>
      <c r="AO382" s="330"/>
      <c r="AP382" s="330"/>
      <c r="AQ382" s="330"/>
      <c r="AR382" s="330"/>
      <c r="AS382" s="330"/>
    </row>
    <row r="383" spans="1:45">
      <c r="A383" s="330"/>
      <c r="B383" s="330"/>
      <c r="C383" s="330"/>
      <c r="D383" s="330"/>
      <c r="E383" s="330"/>
      <c r="F383" s="330"/>
      <c r="G383" s="330"/>
      <c r="H383" s="330"/>
      <c r="I383" s="330"/>
      <c r="J383" s="330"/>
      <c r="K383" s="330"/>
      <c r="L383" s="330"/>
      <c r="M383" s="330"/>
      <c r="N383" s="330"/>
      <c r="O383" s="330"/>
      <c r="P383" s="330"/>
      <c r="Q383" s="330"/>
      <c r="R383" s="330"/>
      <c r="S383" s="330"/>
      <c r="T383" s="330"/>
      <c r="U383" s="330"/>
      <c r="V383" s="330"/>
      <c r="W383" s="330"/>
      <c r="X383" s="330"/>
      <c r="Y383" s="330"/>
      <c r="Z383" s="330"/>
      <c r="AA383" s="330"/>
      <c r="AB383" s="330"/>
      <c r="AC383" s="330"/>
      <c r="AD383" s="330"/>
      <c r="AE383" s="330"/>
      <c r="AF383" s="330"/>
      <c r="AG383" s="330"/>
      <c r="AH383" s="330"/>
      <c r="AI383" s="330"/>
      <c r="AJ383" s="330"/>
      <c r="AK383" s="330"/>
      <c r="AL383" s="330"/>
      <c r="AM383" s="330"/>
      <c r="AN383" s="330"/>
      <c r="AO383" s="330"/>
      <c r="AP383" s="330"/>
      <c r="AQ383" s="330"/>
      <c r="AR383" s="330"/>
      <c r="AS383" s="330"/>
    </row>
    <row r="384" spans="1:45">
      <c r="A384" s="330"/>
      <c r="B384" s="330"/>
      <c r="C384" s="330"/>
      <c r="D384" s="330"/>
      <c r="E384" s="330"/>
      <c r="F384" s="330"/>
      <c r="G384" s="330"/>
      <c r="H384" s="330"/>
      <c r="I384" s="330"/>
      <c r="J384" s="330"/>
      <c r="K384" s="330"/>
      <c r="L384" s="330"/>
      <c r="M384" s="330"/>
      <c r="N384" s="330"/>
      <c r="O384" s="330"/>
      <c r="P384" s="330"/>
      <c r="Q384" s="330"/>
      <c r="R384" s="330"/>
      <c r="S384" s="330"/>
      <c r="T384" s="330"/>
      <c r="U384" s="330"/>
      <c r="V384" s="330"/>
      <c r="W384" s="330"/>
      <c r="X384" s="330"/>
      <c r="Y384" s="330"/>
      <c r="Z384" s="330"/>
      <c r="AA384" s="330"/>
      <c r="AB384" s="330"/>
      <c r="AC384" s="330"/>
      <c r="AD384" s="330"/>
      <c r="AE384" s="330"/>
      <c r="AF384" s="330"/>
      <c r="AG384" s="330"/>
      <c r="AH384" s="330"/>
      <c r="AI384" s="330"/>
      <c r="AJ384" s="330"/>
      <c r="AK384" s="330"/>
      <c r="AL384" s="330"/>
      <c r="AM384" s="330"/>
      <c r="AN384" s="330"/>
      <c r="AO384" s="330"/>
      <c r="AP384" s="330"/>
      <c r="AQ384" s="330"/>
      <c r="AR384" s="330"/>
      <c r="AS384" s="330"/>
    </row>
    <row r="385" spans="1:45">
      <c r="A385" s="330"/>
      <c r="B385" s="330"/>
      <c r="C385" s="330"/>
      <c r="D385" s="330"/>
      <c r="E385" s="330"/>
      <c r="F385" s="330"/>
      <c r="G385" s="330"/>
      <c r="H385" s="330"/>
      <c r="I385" s="330"/>
      <c r="J385" s="330"/>
      <c r="K385" s="330"/>
      <c r="L385" s="330"/>
      <c r="M385" s="330"/>
      <c r="N385" s="330"/>
      <c r="O385" s="330"/>
      <c r="P385" s="330"/>
      <c r="Q385" s="330"/>
      <c r="R385" s="330"/>
      <c r="S385" s="330"/>
      <c r="T385" s="330"/>
      <c r="U385" s="330"/>
      <c r="V385" s="330"/>
      <c r="W385" s="330"/>
      <c r="X385" s="330"/>
      <c r="Y385" s="330"/>
      <c r="Z385" s="330"/>
      <c r="AA385" s="330"/>
      <c r="AB385" s="330"/>
      <c r="AC385" s="330"/>
      <c r="AD385" s="330"/>
      <c r="AE385" s="330"/>
      <c r="AF385" s="330"/>
      <c r="AG385" s="330"/>
      <c r="AH385" s="330"/>
      <c r="AI385" s="330"/>
      <c r="AJ385" s="330"/>
      <c r="AK385" s="330"/>
      <c r="AL385" s="330"/>
      <c r="AM385" s="330"/>
      <c r="AN385" s="330"/>
      <c r="AO385" s="330"/>
      <c r="AP385" s="330"/>
      <c r="AQ385" s="330"/>
      <c r="AR385" s="330"/>
      <c r="AS385" s="330"/>
    </row>
    <row r="386" spans="1:45">
      <c r="A386" s="330"/>
      <c r="B386" s="330"/>
      <c r="C386" s="330"/>
      <c r="D386" s="330"/>
      <c r="E386" s="330"/>
      <c r="F386" s="330"/>
      <c r="G386" s="330"/>
      <c r="H386" s="330"/>
      <c r="I386" s="330"/>
      <c r="J386" s="330"/>
      <c r="K386" s="330"/>
      <c r="L386" s="330"/>
      <c r="M386" s="330"/>
      <c r="N386" s="330"/>
      <c r="O386" s="330"/>
      <c r="P386" s="330"/>
      <c r="Q386" s="330"/>
      <c r="R386" s="330"/>
      <c r="S386" s="330"/>
      <c r="T386" s="330"/>
      <c r="U386" s="330"/>
      <c r="V386" s="330"/>
      <c r="W386" s="330"/>
      <c r="X386" s="330"/>
      <c r="Y386" s="330"/>
      <c r="Z386" s="330"/>
      <c r="AA386" s="330"/>
      <c r="AB386" s="330"/>
      <c r="AC386" s="330"/>
      <c r="AD386" s="330"/>
      <c r="AE386" s="330"/>
      <c r="AF386" s="330"/>
      <c r="AG386" s="330"/>
      <c r="AH386" s="330"/>
      <c r="AI386" s="330"/>
      <c r="AJ386" s="330"/>
      <c r="AK386" s="330"/>
      <c r="AL386" s="330"/>
      <c r="AM386" s="330"/>
      <c r="AN386" s="330"/>
      <c r="AO386" s="330"/>
      <c r="AP386" s="330"/>
      <c r="AQ386" s="330"/>
      <c r="AR386" s="330"/>
      <c r="AS386" s="330"/>
    </row>
    <row r="387" spans="1:45">
      <c r="A387" s="330"/>
      <c r="B387" s="330"/>
      <c r="C387" s="330"/>
      <c r="D387" s="330"/>
      <c r="E387" s="330"/>
      <c r="F387" s="330"/>
      <c r="G387" s="330"/>
      <c r="H387" s="330"/>
      <c r="I387" s="330"/>
      <c r="J387" s="330"/>
      <c r="K387" s="330"/>
      <c r="L387" s="330"/>
      <c r="M387" s="330"/>
      <c r="N387" s="330"/>
      <c r="O387" s="330"/>
      <c r="P387" s="330"/>
      <c r="Q387" s="330"/>
      <c r="R387" s="330"/>
      <c r="S387" s="330"/>
      <c r="T387" s="330"/>
      <c r="U387" s="330"/>
      <c r="V387" s="330"/>
      <c r="W387" s="330"/>
      <c r="X387" s="330"/>
      <c r="Y387" s="330"/>
      <c r="Z387" s="330"/>
      <c r="AA387" s="330"/>
      <c r="AB387" s="330"/>
      <c r="AC387" s="330"/>
      <c r="AD387" s="330"/>
      <c r="AE387" s="330"/>
      <c r="AF387" s="330"/>
      <c r="AG387" s="330"/>
      <c r="AH387" s="330"/>
      <c r="AI387" s="330"/>
      <c r="AJ387" s="330"/>
      <c r="AK387" s="330"/>
      <c r="AL387" s="330"/>
      <c r="AM387" s="330"/>
      <c r="AN387" s="330"/>
      <c r="AO387" s="330"/>
      <c r="AP387" s="330"/>
      <c r="AQ387" s="330"/>
      <c r="AR387" s="330"/>
      <c r="AS387" s="330"/>
    </row>
    <row r="388" spans="1:45">
      <c r="A388" s="330"/>
      <c r="B388" s="330"/>
      <c r="C388" s="330"/>
      <c r="D388" s="330"/>
      <c r="E388" s="330"/>
      <c r="F388" s="330"/>
      <c r="G388" s="330"/>
      <c r="H388" s="330"/>
      <c r="I388" s="330"/>
      <c r="J388" s="330"/>
      <c r="K388" s="330"/>
      <c r="L388" s="330"/>
      <c r="M388" s="330"/>
      <c r="N388" s="330"/>
      <c r="O388" s="330"/>
      <c r="P388" s="330"/>
      <c r="Q388" s="330"/>
      <c r="R388" s="330"/>
      <c r="S388" s="330"/>
      <c r="T388" s="330"/>
      <c r="U388" s="330"/>
      <c r="V388" s="330"/>
      <c r="W388" s="330"/>
      <c r="X388" s="330"/>
      <c r="Y388" s="330"/>
      <c r="Z388" s="330"/>
      <c r="AA388" s="330"/>
      <c r="AB388" s="330"/>
      <c r="AC388" s="330"/>
      <c r="AD388" s="330"/>
      <c r="AE388" s="330"/>
      <c r="AF388" s="330"/>
      <c r="AG388" s="330"/>
      <c r="AH388" s="330"/>
      <c r="AI388" s="330"/>
      <c r="AJ388" s="330"/>
      <c r="AK388" s="330"/>
      <c r="AL388" s="330"/>
      <c r="AM388" s="330"/>
      <c r="AN388" s="330"/>
      <c r="AO388" s="330"/>
      <c r="AP388" s="330"/>
      <c r="AQ388" s="330"/>
      <c r="AR388" s="330"/>
      <c r="AS388" s="330"/>
    </row>
    <row r="389" spans="1:45">
      <c r="A389" s="330"/>
      <c r="B389" s="330"/>
      <c r="C389" s="330"/>
      <c r="D389" s="330"/>
      <c r="E389" s="330"/>
      <c r="F389" s="330"/>
      <c r="G389" s="330"/>
      <c r="H389" s="330"/>
      <c r="I389" s="330"/>
      <c r="J389" s="330"/>
      <c r="K389" s="330"/>
      <c r="L389" s="330"/>
      <c r="M389" s="330"/>
      <c r="N389" s="330"/>
      <c r="O389" s="330"/>
      <c r="P389" s="330"/>
      <c r="Q389" s="330"/>
      <c r="R389" s="330"/>
      <c r="S389" s="330"/>
      <c r="T389" s="330"/>
      <c r="U389" s="330"/>
      <c r="V389" s="330"/>
      <c r="W389" s="330"/>
      <c r="X389" s="330"/>
      <c r="Y389" s="330"/>
      <c r="Z389" s="330"/>
      <c r="AA389" s="330"/>
      <c r="AB389" s="330"/>
      <c r="AC389" s="330"/>
      <c r="AD389" s="330"/>
      <c r="AE389" s="330"/>
      <c r="AF389" s="330"/>
      <c r="AG389" s="330"/>
      <c r="AH389" s="330"/>
      <c r="AI389" s="330"/>
      <c r="AJ389" s="330"/>
      <c r="AK389" s="330"/>
      <c r="AL389" s="330"/>
      <c r="AM389" s="330"/>
      <c r="AN389" s="330"/>
      <c r="AO389" s="330"/>
      <c r="AP389" s="330"/>
      <c r="AQ389" s="330"/>
      <c r="AR389" s="330"/>
      <c r="AS389" s="330"/>
    </row>
    <row r="390" spans="1:45">
      <c r="A390" s="330"/>
      <c r="B390" s="330"/>
      <c r="C390" s="330"/>
      <c r="D390" s="330"/>
      <c r="E390" s="330"/>
      <c r="F390" s="330"/>
      <c r="G390" s="330"/>
      <c r="H390" s="330"/>
      <c r="I390" s="330"/>
      <c r="J390" s="330"/>
      <c r="K390" s="330"/>
      <c r="L390" s="330"/>
      <c r="M390" s="330"/>
      <c r="N390" s="330"/>
      <c r="O390" s="330"/>
      <c r="P390" s="330"/>
      <c r="Q390" s="330"/>
      <c r="R390" s="330"/>
      <c r="S390" s="330"/>
      <c r="T390" s="330"/>
      <c r="U390" s="330"/>
      <c r="V390" s="330"/>
      <c r="W390" s="330"/>
      <c r="X390" s="330"/>
      <c r="Y390" s="330"/>
      <c r="Z390" s="330"/>
      <c r="AA390" s="330"/>
      <c r="AB390" s="330"/>
      <c r="AC390" s="330"/>
      <c r="AD390" s="330"/>
      <c r="AE390" s="330"/>
      <c r="AF390" s="330"/>
      <c r="AG390" s="330"/>
      <c r="AH390" s="330"/>
      <c r="AI390" s="330"/>
      <c r="AJ390" s="330"/>
      <c r="AK390" s="330"/>
      <c r="AL390" s="330"/>
      <c r="AM390" s="330"/>
      <c r="AN390" s="330"/>
      <c r="AO390" s="330"/>
      <c r="AP390" s="330"/>
      <c r="AQ390" s="330"/>
      <c r="AR390" s="330"/>
      <c r="AS390" s="330"/>
    </row>
    <row r="391" spans="1:45">
      <c r="A391" s="330"/>
      <c r="B391" s="330"/>
      <c r="C391" s="330"/>
      <c r="D391" s="330"/>
      <c r="E391" s="330"/>
      <c r="F391" s="330"/>
      <c r="G391" s="330"/>
      <c r="H391" s="330"/>
      <c r="I391" s="330"/>
      <c r="J391" s="330"/>
      <c r="K391" s="330"/>
      <c r="L391" s="330"/>
      <c r="M391" s="330"/>
      <c r="N391" s="330"/>
      <c r="O391" s="330"/>
      <c r="P391" s="330"/>
      <c r="Q391" s="330"/>
      <c r="R391" s="330"/>
      <c r="S391" s="330"/>
      <c r="T391" s="330"/>
      <c r="U391" s="330"/>
      <c r="V391" s="330"/>
      <c r="W391" s="330"/>
      <c r="X391" s="330"/>
      <c r="Y391" s="330"/>
      <c r="Z391" s="330"/>
      <c r="AA391" s="330"/>
      <c r="AB391" s="330"/>
      <c r="AC391" s="330"/>
      <c r="AD391" s="330"/>
      <c r="AE391" s="330"/>
      <c r="AF391" s="330"/>
      <c r="AG391" s="330"/>
      <c r="AH391" s="330"/>
      <c r="AI391" s="330"/>
      <c r="AJ391" s="330"/>
      <c r="AK391" s="330"/>
      <c r="AL391" s="330"/>
      <c r="AM391" s="330"/>
      <c r="AN391" s="330"/>
      <c r="AO391" s="330"/>
      <c r="AP391" s="330"/>
      <c r="AQ391" s="330"/>
      <c r="AR391" s="330"/>
      <c r="AS391" s="330"/>
    </row>
    <row r="392" spans="1:45">
      <c r="A392" s="330"/>
      <c r="B392" s="330"/>
      <c r="C392" s="330"/>
      <c r="D392" s="330"/>
      <c r="E392" s="330"/>
      <c r="F392" s="330"/>
      <c r="G392" s="330"/>
      <c r="H392" s="330"/>
      <c r="I392" s="330"/>
      <c r="J392" s="330"/>
      <c r="K392" s="330"/>
      <c r="L392" s="330"/>
      <c r="M392" s="330"/>
      <c r="N392" s="330"/>
      <c r="O392" s="330"/>
      <c r="P392" s="330"/>
      <c r="Q392" s="330"/>
      <c r="R392" s="330"/>
      <c r="S392" s="330"/>
      <c r="T392" s="330"/>
      <c r="U392" s="330"/>
      <c r="V392" s="330"/>
      <c r="W392" s="330"/>
      <c r="X392" s="330"/>
      <c r="Y392" s="330"/>
      <c r="Z392" s="330"/>
      <c r="AA392" s="330"/>
      <c r="AB392" s="330"/>
      <c r="AC392" s="330"/>
      <c r="AD392" s="330"/>
      <c r="AE392" s="330"/>
      <c r="AF392" s="330"/>
      <c r="AG392" s="330"/>
      <c r="AH392" s="330"/>
      <c r="AI392" s="330"/>
      <c r="AJ392" s="330"/>
      <c r="AK392" s="330"/>
      <c r="AL392" s="330"/>
      <c r="AM392" s="330"/>
      <c r="AN392" s="330"/>
      <c r="AO392" s="330"/>
      <c r="AP392" s="330"/>
      <c r="AQ392" s="330"/>
      <c r="AR392" s="330"/>
      <c r="AS392" s="330"/>
    </row>
    <row r="393" spans="1:45">
      <c r="A393" s="330"/>
      <c r="B393" s="330"/>
      <c r="C393" s="330"/>
      <c r="D393" s="330"/>
      <c r="E393" s="330"/>
      <c r="F393" s="330"/>
      <c r="G393" s="330"/>
      <c r="H393" s="330"/>
      <c r="I393" s="330"/>
      <c r="J393" s="330"/>
      <c r="K393" s="330"/>
      <c r="L393" s="330"/>
      <c r="M393" s="330"/>
      <c r="N393" s="330"/>
      <c r="O393" s="330"/>
      <c r="P393" s="330"/>
      <c r="Q393" s="330"/>
      <c r="R393" s="330"/>
      <c r="S393" s="330"/>
      <c r="T393" s="330"/>
      <c r="U393" s="330"/>
      <c r="V393" s="330"/>
      <c r="W393" s="330"/>
      <c r="X393" s="330"/>
      <c r="Y393" s="330"/>
      <c r="Z393" s="330"/>
      <c r="AA393" s="330"/>
      <c r="AB393" s="330"/>
      <c r="AC393" s="330"/>
      <c r="AD393" s="330"/>
      <c r="AE393" s="330"/>
      <c r="AF393" s="330"/>
      <c r="AG393" s="330"/>
      <c r="AH393" s="330"/>
      <c r="AI393" s="330"/>
      <c r="AJ393" s="330"/>
      <c r="AK393" s="330"/>
      <c r="AL393" s="330"/>
      <c r="AM393" s="330"/>
      <c r="AN393" s="330"/>
      <c r="AO393" s="330"/>
      <c r="AP393" s="330"/>
      <c r="AQ393" s="330"/>
      <c r="AR393" s="330"/>
      <c r="AS393" s="330"/>
    </row>
    <row r="394" spans="1:45">
      <c r="A394" s="330"/>
      <c r="B394" s="330"/>
      <c r="C394" s="330"/>
      <c r="D394" s="330"/>
      <c r="E394" s="330"/>
      <c r="F394" s="330"/>
      <c r="G394" s="330"/>
      <c r="H394" s="330"/>
      <c r="I394" s="330"/>
      <c r="J394" s="330"/>
      <c r="K394" s="330"/>
      <c r="L394" s="330"/>
      <c r="M394" s="330"/>
      <c r="N394" s="330"/>
      <c r="O394" s="330"/>
      <c r="P394" s="330"/>
      <c r="Q394" s="330"/>
      <c r="R394" s="330"/>
      <c r="S394" s="330"/>
      <c r="T394" s="330"/>
      <c r="U394" s="330"/>
      <c r="V394" s="330"/>
      <c r="W394" s="330"/>
      <c r="X394" s="330"/>
      <c r="Y394" s="330"/>
      <c r="Z394" s="330"/>
      <c r="AA394" s="330"/>
      <c r="AB394" s="330"/>
      <c r="AC394" s="330"/>
      <c r="AD394" s="330"/>
      <c r="AE394" s="330"/>
      <c r="AF394" s="330"/>
      <c r="AG394" s="330"/>
      <c r="AH394" s="330"/>
      <c r="AI394" s="330"/>
      <c r="AJ394" s="330"/>
      <c r="AK394" s="330"/>
      <c r="AL394" s="330"/>
      <c r="AM394" s="330"/>
      <c r="AN394" s="330"/>
      <c r="AO394" s="330"/>
      <c r="AP394" s="330"/>
      <c r="AQ394" s="330"/>
      <c r="AR394" s="330"/>
      <c r="AS394" s="330"/>
    </row>
    <row r="395" spans="1:45">
      <c r="A395" s="330"/>
      <c r="B395" s="330"/>
      <c r="C395" s="330"/>
      <c r="D395" s="330"/>
      <c r="E395" s="330"/>
      <c r="F395" s="330"/>
      <c r="G395" s="330"/>
      <c r="H395" s="330"/>
      <c r="I395" s="330"/>
      <c r="J395" s="330"/>
      <c r="K395" s="330"/>
      <c r="L395" s="330"/>
      <c r="M395" s="330"/>
      <c r="N395" s="330"/>
      <c r="O395" s="330"/>
      <c r="P395" s="330"/>
      <c r="Q395" s="330"/>
      <c r="R395" s="330"/>
      <c r="S395" s="330"/>
      <c r="T395" s="330"/>
      <c r="U395" s="330"/>
      <c r="V395" s="330"/>
      <c r="W395" s="330"/>
      <c r="X395" s="330"/>
      <c r="Y395" s="330"/>
      <c r="Z395" s="330"/>
      <c r="AA395" s="330"/>
      <c r="AB395" s="330"/>
      <c r="AC395" s="330"/>
      <c r="AD395" s="330"/>
      <c r="AE395" s="330"/>
      <c r="AF395" s="330"/>
      <c r="AG395" s="330"/>
      <c r="AH395" s="330"/>
      <c r="AI395" s="330"/>
      <c r="AJ395" s="330"/>
      <c r="AK395" s="330"/>
      <c r="AL395" s="330"/>
      <c r="AM395" s="330"/>
      <c r="AN395" s="330"/>
      <c r="AO395" s="330"/>
      <c r="AP395" s="330"/>
      <c r="AQ395" s="330"/>
      <c r="AR395" s="330"/>
      <c r="AS395" s="330"/>
    </row>
    <row r="396" spans="1:45">
      <c r="A396" s="330"/>
      <c r="B396" s="330"/>
      <c r="C396" s="330"/>
      <c r="D396" s="330"/>
      <c r="E396" s="330"/>
      <c r="F396" s="330"/>
      <c r="G396" s="330"/>
      <c r="H396" s="330"/>
      <c r="I396" s="330"/>
      <c r="J396" s="330"/>
      <c r="K396" s="330"/>
      <c r="L396" s="330"/>
      <c r="M396" s="330"/>
      <c r="N396" s="330"/>
      <c r="O396" s="330"/>
      <c r="P396" s="330"/>
      <c r="Q396" s="330"/>
      <c r="R396" s="330"/>
      <c r="S396" s="330"/>
      <c r="T396" s="330"/>
      <c r="U396" s="330"/>
      <c r="V396" s="330"/>
      <c r="W396" s="330"/>
      <c r="X396" s="330"/>
      <c r="Y396" s="330"/>
      <c r="Z396" s="330"/>
      <c r="AA396" s="330"/>
      <c r="AB396" s="330"/>
      <c r="AC396" s="330"/>
      <c r="AD396" s="330"/>
      <c r="AE396" s="330"/>
      <c r="AF396" s="330"/>
      <c r="AG396" s="330"/>
      <c r="AH396" s="330"/>
      <c r="AI396" s="330"/>
      <c r="AJ396" s="330"/>
      <c r="AK396" s="330"/>
      <c r="AL396" s="330"/>
      <c r="AM396" s="330"/>
      <c r="AN396" s="330"/>
      <c r="AO396" s="330"/>
      <c r="AP396" s="330"/>
      <c r="AQ396" s="330"/>
      <c r="AR396" s="330"/>
      <c r="AS396" s="330"/>
    </row>
    <row r="397" spans="1:45">
      <c r="A397" s="330"/>
      <c r="B397" s="330"/>
      <c r="C397" s="330"/>
      <c r="D397" s="330"/>
      <c r="E397" s="330"/>
      <c r="F397" s="330"/>
      <c r="G397" s="330"/>
      <c r="H397" s="330"/>
      <c r="I397" s="330"/>
      <c r="J397" s="330"/>
      <c r="K397" s="330"/>
      <c r="L397" s="330"/>
      <c r="M397" s="330"/>
      <c r="N397" s="330"/>
      <c r="O397" s="330"/>
      <c r="P397" s="330"/>
      <c r="Q397" s="330"/>
      <c r="R397" s="330"/>
      <c r="S397" s="330"/>
      <c r="T397" s="330"/>
      <c r="U397" s="330"/>
      <c r="V397" s="330"/>
      <c r="W397" s="330"/>
      <c r="X397" s="330"/>
      <c r="Y397" s="330"/>
      <c r="Z397" s="330"/>
      <c r="AA397" s="330"/>
      <c r="AB397" s="330"/>
      <c r="AC397" s="330"/>
      <c r="AD397" s="330"/>
      <c r="AE397" s="330"/>
      <c r="AF397" s="330"/>
      <c r="AG397" s="330"/>
      <c r="AH397" s="330"/>
      <c r="AI397" s="330"/>
      <c r="AJ397" s="330"/>
      <c r="AK397" s="330"/>
      <c r="AL397" s="330"/>
      <c r="AM397" s="330"/>
      <c r="AN397" s="330"/>
      <c r="AO397" s="330"/>
      <c r="AP397" s="330"/>
      <c r="AQ397" s="330"/>
      <c r="AR397" s="330"/>
      <c r="AS397" s="330"/>
    </row>
    <row r="398" spans="1:45">
      <c r="A398" s="330"/>
      <c r="B398" s="330"/>
      <c r="C398" s="330"/>
      <c r="D398" s="330"/>
      <c r="E398" s="330"/>
      <c r="F398" s="330"/>
      <c r="G398" s="330"/>
      <c r="H398" s="330"/>
      <c r="I398" s="330"/>
      <c r="J398" s="330"/>
      <c r="K398" s="330"/>
      <c r="L398" s="330"/>
      <c r="M398" s="330"/>
      <c r="N398" s="330"/>
      <c r="O398" s="330"/>
      <c r="P398" s="330"/>
      <c r="Q398" s="330"/>
      <c r="R398" s="330"/>
      <c r="S398" s="330"/>
      <c r="T398" s="330"/>
      <c r="U398" s="330"/>
      <c r="V398" s="330"/>
      <c r="W398" s="330"/>
      <c r="X398" s="330"/>
      <c r="Y398" s="330"/>
      <c r="Z398" s="330"/>
      <c r="AA398" s="330"/>
      <c r="AB398" s="330"/>
      <c r="AC398" s="330"/>
      <c r="AD398" s="330"/>
      <c r="AE398" s="330"/>
      <c r="AF398" s="330"/>
      <c r="AG398" s="330"/>
      <c r="AH398" s="330"/>
      <c r="AI398" s="330"/>
      <c r="AJ398" s="330"/>
      <c r="AK398" s="330"/>
      <c r="AL398" s="330"/>
      <c r="AM398" s="330"/>
      <c r="AN398" s="330"/>
      <c r="AO398" s="330"/>
      <c r="AP398" s="330"/>
      <c r="AQ398" s="330"/>
      <c r="AR398" s="330"/>
      <c r="AS398" s="330"/>
    </row>
    <row r="399" spans="1:45">
      <c r="A399" s="330"/>
      <c r="B399" s="330"/>
      <c r="C399" s="330"/>
      <c r="D399" s="330"/>
      <c r="E399" s="330"/>
      <c r="F399" s="330"/>
      <c r="G399" s="330"/>
      <c r="H399" s="330"/>
      <c r="I399" s="330"/>
      <c r="J399" s="330"/>
      <c r="K399" s="330"/>
      <c r="L399" s="330"/>
      <c r="M399" s="330"/>
      <c r="N399" s="330"/>
      <c r="O399" s="330"/>
      <c r="P399" s="330"/>
      <c r="Q399" s="330"/>
      <c r="R399" s="330"/>
      <c r="S399" s="330"/>
      <c r="T399" s="330"/>
      <c r="U399" s="330"/>
      <c r="V399" s="330"/>
      <c r="W399" s="330"/>
      <c r="X399" s="330"/>
      <c r="Y399" s="330"/>
      <c r="Z399" s="330"/>
      <c r="AA399" s="330"/>
      <c r="AB399" s="330"/>
      <c r="AC399" s="330"/>
      <c r="AD399" s="330"/>
      <c r="AE399" s="330"/>
      <c r="AF399" s="330"/>
      <c r="AG399" s="330"/>
      <c r="AH399" s="330"/>
      <c r="AI399" s="330"/>
      <c r="AJ399" s="330"/>
      <c r="AK399" s="330"/>
      <c r="AL399" s="330"/>
      <c r="AM399" s="330"/>
      <c r="AN399" s="330"/>
      <c r="AO399" s="330"/>
      <c r="AP399" s="330"/>
      <c r="AQ399" s="330"/>
      <c r="AR399" s="330"/>
      <c r="AS399" s="330"/>
    </row>
    <row r="400" spans="1:45">
      <c r="A400" s="330"/>
      <c r="B400" s="330"/>
      <c r="C400" s="330"/>
      <c r="D400" s="330"/>
      <c r="E400" s="330"/>
      <c r="F400" s="330"/>
      <c r="G400" s="330"/>
      <c r="H400" s="330"/>
      <c r="I400" s="330"/>
      <c r="J400" s="330"/>
      <c r="K400" s="330"/>
      <c r="L400" s="330"/>
      <c r="M400" s="330"/>
      <c r="N400" s="330"/>
      <c r="O400" s="330"/>
      <c r="P400" s="330"/>
      <c r="Q400" s="330"/>
      <c r="R400" s="330"/>
      <c r="S400" s="330"/>
      <c r="T400" s="330"/>
      <c r="U400" s="330"/>
      <c r="V400" s="330"/>
      <c r="W400" s="330"/>
      <c r="X400" s="330"/>
      <c r="Y400" s="330"/>
      <c r="Z400" s="330"/>
      <c r="AA400" s="330"/>
      <c r="AB400" s="330"/>
      <c r="AC400" s="330"/>
      <c r="AD400" s="330"/>
      <c r="AE400" s="330"/>
      <c r="AF400" s="330"/>
      <c r="AG400" s="330"/>
      <c r="AH400" s="330"/>
      <c r="AI400" s="330"/>
      <c r="AJ400" s="330"/>
      <c r="AK400" s="330"/>
      <c r="AL400" s="330"/>
      <c r="AM400" s="330"/>
      <c r="AN400" s="330"/>
      <c r="AO400" s="330"/>
      <c r="AP400" s="330"/>
      <c r="AQ400" s="330"/>
      <c r="AR400" s="330"/>
      <c r="AS400" s="330"/>
    </row>
    <row r="401" spans="1:45">
      <c r="A401" s="330"/>
      <c r="B401" s="330"/>
      <c r="C401" s="330"/>
      <c r="D401" s="330"/>
      <c r="E401" s="330"/>
      <c r="F401" s="330"/>
      <c r="G401" s="330"/>
      <c r="H401" s="330"/>
      <c r="I401" s="330"/>
      <c r="J401" s="330"/>
      <c r="K401" s="330"/>
      <c r="L401" s="330"/>
      <c r="M401" s="330"/>
      <c r="N401" s="330"/>
      <c r="O401" s="330"/>
      <c r="P401" s="330"/>
      <c r="Q401" s="330"/>
      <c r="R401" s="330"/>
      <c r="S401" s="330"/>
      <c r="T401" s="330"/>
      <c r="U401" s="330"/>
      <c r="V401" s="330"/>
      <c r="W401" s="330"/>
      <c r="X401" s="330"/>
      <c r="Y401" s="330"/>
      <c r="Z401" s="330"/>
      <c r="AA401" s="330"/>
      <c r="AB401" s="330"/>
      <c r="AC401" s="330"/>
      <c r="AD401" s="330"/>
      <c r="AE401" s="330"/>
      <c r="AF401" s="330"/>
      <c r="AG401" s="330"/>
      <c r="AH401" s="330"/>
      <c r="AI401" s="330"/>
      <c r="AJ401" s="330"/>
      <c r="AK401" s="330"/>
      <c r="AL401" s="330"/>
      <c r="AM401" s="330"/>
      <c r="AN401" s="330"/>
      <c r="AO401" s="330"/>
      <c r="AP401" s="330"/>
      <c r="AQ401" s="330"/>
      <c r="AR401" s="330"/>
      <c r="AS401" s="330"/>
    </row>
    <row r="402" spans="1:45">
      <c r="A402" s="330"/>
      <c r="B402" s="330"/>
      <c r="C402" s="330"/>
      <c r="D402" s="330"/>
      <c r="E402" s="330"/>
      <c r="F402" s="330"/>
      <c r="G402" s="330"/>
      <c r="H402" s="330"/>
      <c r="I402" s="330"/>
      <c r="J402" s="330"/>
      <c r="K402" s="330"/>
      <c r="L402" s="330"/>
      <c r="M402" s="330"/>
      <c r="N402" s="330"/>
      <c r="O402" s="330"/>
      <c r="P402" s="330"/>
      <c r="Q402" s="330"/>
      <c r="R402" s="330"/>
      <c r="S402" s="330"/>
      <c r="T402" s="330"/>
      <c r="U402" s="330"/>
      <c r="V402" s="330"/>
      <c r="W402" s="330"/>
      <c r="X402" s="330"/>
      <c r="Y402" s="330"/>
      <c r="Z402" s="330"/>
      <c r="AA402" s="330"/>
      <c r="AB402" s="330"/>
      <c r="AC402" s="330"/>
      <c r="AD402" s="330"/>
      <c r="AE402" s="330"/>
      <c r="AF402" s="330"/>
      <c r="AG402" s="330"/>
      <c r="AH402" s="330"/>
      <c r="AI402" s="330"/>
      <c r="AJ402" s="330"/>
      <c r="AK402" s="330"/>
      <c r="AL402" s="330"/>
      <c r="AM402" s="330"/>
      <c r="AN402" s="330"/>
      <c r="AO402" s="330"/>
      <c r="AP402" s="330"/>
      <c r="AQ402" s="330"/>
      <c r="AR402" s="330"/>
      <c r="AS402" s="330"/>
    </row>
    <row r="403" spans="1:45">
      <c r="A403" s="330"/>
      <c r="B403" s="330"/>
      <c r="C403" s="330"/>
      <c r="D403" s="330"/>
      <c r="E403" s="330"/>
      <c r="F403" s="330"/>
      <c r="G403" s="330"/>
      <c r="H403" s="330"/>
      <c r="I403" s="330"/>
      <c r="J403" s="330"/>
      <c r="K403" s="330"/>
      <c r="L403" s="330"/>
      <c r="M403" s="330"/>
      <c r="N403" s="330"/>
      <c r="O403" s="330"/>
      <c r="P403" s="330"/>
      <c r="Q403" s="330"/>
      <c r="R403" s="330"/>
      <c r="S403" s="330"/>
      <c r="T403" s="330"/>
      <c r="U403" s="330"/>
      <c r="V403" s="330"/>
      <c r="W403" s="330"/>
      <c r="X403" s="330"/>
      <c r="Y403" s="330"/>
      <c r="Z403" s="330"/>
      <c r="AA403" s="330"/>
      <c r="AB403" s="330"/>
      <c r="AC403" s="330"/>
      <c r="AD403" s="330"/>
      <c r="AE403" s="330"/>
      <c r="AF403" s="330"/>
      <c r="AG403" s="330"/>
      <c r="AH403" s="330"/>
      <c r="AI403" s="330"/>
      <c r="AJ403" s="330"/>
      <c r="AK403" s="330"/>
      <c r="AL403" s="330"/>
      <c r="AM403" s="330"/>
      <c r="AN403" s="330"/>
      <c r="AO403" s="330"/>
      <c r="AP403" s="330"/>
      <c r="AQ403" s="330"/>
      <c r="AR403" s="330"/>
      <c r="AS403" s="330"/>
    </row>
    <row r="404" spans="1:45">
      <c r="A404" s="330"/>
      <c r="B404" s="330"/>
      <c r="C404" s="330"/>
      <c r="D404" s="330"/>
      <c r="E404" s="330"/>
      <c r="F404" s="330"/>
      <c r="G404" s="330"/>
      <c r="H404" s="330"/>
      <c r="I404" s="330"/>
      <c r="J404" s="330"/>
      <c r="K404" s="330"/>
      <c r="L404" s="330"/>
      <c r="M404" s="330"/>
      <c r="N404" s="330"/>
      <c r="O404" s="330"/>
      <c r="P404" s="330"/>
      <c r="Q404" s="330"/>
      <c r="R404" s="330"/>
      <c r="S404" s="330"/>
      <c r="T404" s="330"/>
      <c r="U404" s="330"/>
      <c r="V404" s="330"/>
      <c r="W404" s="330"/>
      <c r="X404" s="330"/>
      <c r="Y404" s="330"/>
      <c r="Z404" s="330"/>
      <c r="AA404" s="330"/>
      <c r="AB404" s="330"/>
      <c r="AC404" s="330"/>
      <c r="AD404" s="330"/>
      <c r="AE404" s="330"/>
      <c r="AF404" s="330"/>
      <c r="AG404" s="330"/>
      <c r="AH404" s="330"/>
      <c r="AI404" s="330"/>
      <c r="AJ404" s="330"/>
      <c r="AK404" s="330"/>
      <c r="AL404" s="330"/>
      <c r="AM404" s="330"/>
      <c r="AN404" s="330"/>
      <c r="AO404" s="330"/>
      <c r="AP404" s="330"/>
      <c r="AQ404" s="330"/>
      <c r="AR404" s="330"/>
      <c r="AS404" s="330"/>
    </row>
    <row r="405" spans="1:45">
      <c r="A405" s="330"/>
      <c r="B405" s="330"/>
      <c r="C405" s="330"/>
      <c r="D405" s="330"/>
      <c r="E405" s="330"/>
      <c r="F405" s="330"/>
      <c r="G405" s="330"/>
      <c r="H405" s="330"/>
      <c r="I405" s="330"/>
      <c r="J405" s="330"/>
      <c r="K405" s="330"/>
      <c r="L405" s="330"/>
      <c r="M405" s="330"/>
      <c r="N405" s="330"/>
      <c r="O405" s="330"/>
      <c r="P405" s="330"/>
      <c r="Q405" s="330"/>
      <c r="R405" s="330"/>
      <c r="S405" s="330"/>
      <c r="T405" s="330"/>
      <c r="U405" s="330"/>
      <c r="V405" s="330"/>
      <c r="W405" s="330"/>
      <c r="X405" s="330"/>
      <c r="Y405" s="330"/>
      <c r="Z405" s="330"/>
      <c r="AA405" s="330"/>
      <c r="AB405" s="330"/>
      <c r="AC405" s="330"/>
      <c r="AD405" s="330"/>
      <c r="AE405" s="330"/>
      <c r="AF405" s="330"/>
      <c r="AG405" s="330"/>
      <c r="AH405" s="330"/>
      <c r="AI405" s="330"/>
      <c r="AJ405" s="330"/>
      <c r="AK405" s="330"/>
      <c r="AL405" s="330"/>
      <c r="AM405" s="330"/>
      <c r="AN405" s="330"/>
      <c r="AO405" s="330"/>
      <c r="AP405" s="330"/>
      <c r="AQ405" s="330"/>
      <c r="AR405" s="330"/>
      <c r="AS405" s="330"/>
    </row>
    <row r="406" spans="1:45">
      <c r="A406" s="330"/>
      <c r="B406" s="330"/>
      <c r="C406" s="330"/>
      <c r="D406" s="330"/>
      <c r="E406" s="330"/>
      <c r="F406" s="330"/>
      <c r="G406" s="330"/>
      <c r="H406" s="330"/>
      <c r="I406" s="330"/>
      <c r="J406" s="330"/>
      <c r="K406" s="330"/>
      <c r="L406" s="330"/>
      <c r="M406" s="330"/>
      <c r="N406" s="330"/>
      <c r="O406" s="330"/>
      <c r="P406" s="330"/>
      <c r="Q406" s="330"/>
      <c r="R406" s="330"/>
      <c r="S406" s="330"/>
      <c r="T406" s="330"/>
      <c r="U406" s="330"/>
      <c r="V406" s="330"/>
      <c r="W406" s="330"/>
      <c r="X406" s="330"/>
      <c r="Y406" s="330"/>
      <c r="Z406" s="330"/>
      <c r="AA406" s="330"/>
      <c r="AB406" s="330"/>
      <c r="AC406" s="330"/>
      <c r="AD406" s="330"/>
      <c r="AE406" s="330"/>
      <c r="AF406" s="330"/>
      <c r="AG406" s="330"/>
      <c r="AH406" s="330"/>
      <c r="AI406" s="330"/>
      <c r="AJ406" s="330"/>
      <c r="AK406" s="330"/>
      <c r="AL406" s="330"/>
      <c r="AM406" s="330"/>
      <c r="AN406" s="330"/>
      <c r="AO406" s="330"/>
      <c r="AP406" s="330"/>
      <c r="AQ406" s="330"/>
      <c r="AR406" s="330"/>
      <c r="AS406" s="330"/>
    </row>
    <row r="407" spans="1:45">
      <c r="A407" s="330"/>
      <c r="B407" s="330"/>
      <c r="C407" s="330"/>
      <c r="D407" s="330"/>
      <c r="E407" s="330"/>
      <c r="F407" s="330"/>
      <c r="G407" s="330"/>
      <c r="H407" s="330"/>
      <c r="I407" s="330"/>
      <c r="J407" s="330"/>
      <c r="K407" s="330"/>
      <c r="L407" s="330"/>
      <c r="M407" s="330"/>
      <c r="N407" s="330"/>
      <c r="O407" s="330"/>
      <c r="P407" s="330"/>
      <c r="Q407" s="330"/>
      <c r="R407" s="330"/>
      <c r="S407" s="330"/>
      <c r="T407" s="330"/>
      <c r="U407" s="330"/>
      <c r="V407" s="330"/>
      <c r="W407" s="330"/>
      <c r="X407" s="330"/>
      <c r="Y407" s="330"/>
      <c r="Z407" s="330"/>
      <c r="AA407" s="330"/>
      <c r="AB407" s="330"/>
      <c r="AC407" s="330"/>
      <c r="AD407" s="330"/>
      <c r="AE407" s="330"/>
      <c r="AF407" s="330"/>
      <c r="AG407" s="330"/>
      <c r="AH407" s="330"/>
      <c r="AI407" s="330"/>
      <c r="AJ407" s="330"/>
      <c r="AK407" s="330"/>
      <c r="AL407" s="330"/>
      <c r="AM407" s="330"/>
      <c r="AN407" s="330"/>
      <c r="AO407" s="330"/>
      <c r="AP407" s="330"/>
      <c r="AQ407" s="330"/>
      <c r="AR407" s="330"/>
      <c r="AS407" s="330"/>
    </row>
    <row r="408" spans="1:45">
      <c r="A408" s="330"/>
      <c r="B408" s="330"/>
      <c r="C408" s="330"/>
      <c r="D408" s="330"/>
      <c r="E408" s="330"/>
      <c r="F408" s="330"/>
      <c r="G408" s="330"/>
      <c r="H408" s="330"/>
      <c r="I408" s="330"/>
      <c r="J408" s="330"/>
      <c r="K408" s="330"/>
      <c r="L408" s="330"/>
      <c r="M408" s="330"/>
      <c r="N408" s="330"/>
      <c r="O408" s="330"/>
      <c r="P408" s="330"/>
      <c r="Q408" s="330"/>
      <c r="R408" s="330"/>
      <c r="S408" s="330"/>
      <c r="T408" s="330"/>
      <c r="U408" s="330"/>
      <c r="V408" s="330"/>
      <c r="W408" s="330"/>
      <c r="X408" s="330"/>
      <c r="Y408" s="330"/>
      <c r="Z408" s="330"/>
      <c r="AA408" s="330"/>
      <c r="AB408" s="330"/>
      <c r="AC408" s="330"/>
      <c r="AD408" s="330"/>
      <c r="AE408" s="330"/>
      <c r="AF408" s="330"/>
      <c r="AG408" s="330"/>
      <c r="AH408" s="330"/>
      <c r="AI408" s="330"/>
      <c r="AJ408" s="330"/>
      <c r="AK408" s="330"/>
      <c r="AL408" s="330"/>
      <c r="AM408" s="330"/>
      <c r="AN408" s="330"/>
      <c r="AO408" s="330"/>
      <c r="AP408" s="330"/>
      <c r="AQ408" s="330"/>
      <c r="AR408" s="330"/>
      <c r="AS408" s="330"/>
    </row>
    <row r="409" spans="1:45">
      <c r="A409" s="330"/>
      <c r="B409" s="330"/>
      <c r="C409" s="330"/>
      <c r="D409" s="330"/>
      <c r="E409" s="330"/>
      <c r="F409" s="330"/>
      <c r="G409" s="330"/>
      <c r="H409" s="330"/>
      <c r="I409" s="330"/>
      <c r="J409" s="330"/>
      <c r="K409" s="330"/>
      <c r="L409" s="330"/>
      <c r="M409" s="330"/>
      <c r="N409" s="330"/>
      <c r="O409" s="330"/>
      <c r="P409" s="330"/>
      <c r="Q409" s="330"/>
      <c r="R409" s="330"/>
      <c r="S409" s="330"/>
      <c r="T409" s="330"/>
      <c r="U409" s="330"/>
      <c r="V409" s="330"/>
      <c r="W409" s="330"/>
      <c r="X409" s="330"/>
      <c r="Y409" s="330"/>
      <c r="Z409" s="330"/>
      <c r="AA409" s="330"/>
      <c r="AB409" s="330"/>
      <c r="AC409" s="330"/>
      <c r="AD409" s="330"/>
      <c r="AE409" s="330"/>
      <c r="AF409" s="330"/>
      <c r="AG409" s="330"/>
      <c r="AH409" s="330"/>
      <c r="AI409" s="330"/>
      <c r="AJ409" s="330"/>
      <c r="AK409" s="330"/>
      <c r="AL409" s="330"/>
      <c r="AM409" s="330"/>
      <c r="AN409" s="330"/>
      <c r="AO409" s="330"/>
      <c r="AP409" s="330"/>
      <c r="AQ409" s="330"/>
      <c r="AR409" s="330"/>
      <c r="AS409" s="330"/>
    </row>
    <row r="410" spans="1:45">
      <c r="A410" s="330"/>
      <c r="B410" s="330"/>
      <c r="C410" s="330"/>
      <c r="D410" s="330"/>
      <c r="E410" s="330"/>
      <c r="F410" s="330"/>
      <c r="G410" s="330"/>
      <c r="H410" s="330"/>
      <c r="I410" s="330"/>
      <c r="J410" s="330"/>
      <c r="K410" s="330"/>
      <c r="L410" s="330"/>
      <c r="M410" s="330"/>
      <c r="N410" s="330"/>
      <c r="O410" s="330"/>
      <c r="P410" s="330"/>
      <c r="Q410" s="330"/>
      <c r="R410" s="330"/>
      <c r="S410" s="330"/>
      <c r="T410" s="330"/>
      <c r="U410" s="330"/>
      <c r="V410" s="330"/>
      <c r="W410" s="330"/>
      <c r="X410" s="330"/>
      <c r="Y410" s="330"/>
      <c r="Z410" s="330"/>
      <c r="AA410" s="330"/>
      <c r="AB410" s="330"/>
      <c r="AC410" s="330"/>
      <c r="AD410" s="330"/>
      <c r="AE410" s="330"/>
      <c r="AF410" s="330"/>
      <c r="AG410" s="330"/>
      <c r="AH410" s="330"/>
      <c r="AI410" s="330"/>
      <c r="AJ410" s="330"/>
      <c r="AK410" s="330"/>
      <c r="AL410" s="330"/>
      <c r="AM410" s="330"/>
      <c r="AN410" s="330"/>
      <c r="AO410" s="330"/>
      <c r="AP410" s="330"/>
      <c r="AQ410" s="330"/>
      <c r="AR410" s="330"/>
      <c r="AS410" s="330"/>
    </row>
    <row r="411" spans="1:45">
      <c r="A411" s="330"/>
      <c r="B411" s="330"/>
      <c r="C411" s="330"/>
      <c r="D411" s="330"/>
      <c r="E411" s="330"/>
      <c r="F411" s="330"/>
      <c r="G411" s="330"/>
      <c r="H411" s="330"/>
      <c r="I411" s="330"/>
      <c r="J411" s="330"/>
      <c r="K411" s="330"/>
      <c r="L411" s="330"/>
      <c r="M411" s="330"/>
      <c r="N411" s="330"/>
      <c r="O411" s="330"/>
      <c r="P411" s="330"/>
      <c r="Q411" s="330"/>
      <c r="R411" s="330"/>
      <c r="S411" s="330"/>
      <c r="T411" s="330"/>
      <c r="U411" s="330"/>
      <c r="V411" s="330"/>
      <c r="W411" s="330"/>
      <c r="X411" s="330"/>
      <c r="Y411" s="330"/>
      <c r="Z411" s="330"/>
      <c r="AA411" s="330"/>
      <c r="AB411" s="330"/>
      <c r="AC411" s="330"/>
      <c r="AD411" s="330"/>
      <c r="AE411" s="330"/>
      <c r="AF411" s="330"/>
      <c r="AG411" s="330"/>
      <c r="AH411" s="330"/>
      <c r="AI411" s="330"/>
      <c r="AJ411" s="330"/>
      <c r="AK411" s="330"/>
      <c r="AL411" s="330"/>
      <c r="AM411" s="330"/>
      <c r="AN411" s="330"/>
      <c r="AO411" s="330"/>
      <c r="AP411" s="330"/>
      <c r="AQ411" s="330"/>
      <c r="AR411" s="330"/>
      <c r="AS411" s="330"/>
    </row>
    <row r="412" spans="1:45">
      <c r="A412" s="330"/>
      <c r="B412" s="330"/>
      <c r="C412" s="330"/>
      <c r="D412" s="330"/>
      <c r="E412" s="330"/>
      <c r="F412" s="330"/>
      <c r="G412" s="330"/>
      <c r="H412" s="330"/>
      <c r="I412" s="330"/>
      <c r="J412" s="330"/>
      <c r="K412" s="330"/>
      <c r="L412" s="330"/>
      <c r="M412" s="330"/>
      <c r="N412" s="330"/>
      <c r="O412" s="330"/>
      <c r="P412" s="330"/>
      <c r="Q412" s="330"/>
      <c r="R412" s="330"/>
      <c r="S412" s="330"/>
      <c r="T412" s="330"/>
      <c r="U412" s="330"/>
      <c r="V412" s="330"/>
      <c r="W412" s="330"/>
      <c r="X412" s="330"/>
      <c r="Y412" s="330"/>
      <c r="Z412" s="330"/>
      <c r="AA412" s="330"/>
      <c r="AB412" s="330"/>
      <c r="AC412" s="330"/>
      <c r="AD412" s="330"/>
      <c r="AE412" s="330"/>
      <c r="AF412" s="330"/>
      <c r="AG412" s="330"/>
      <c r="AH412" s="330"/>
      <c r="AI412" s="330"/>
      <c r="AJ412" s="330"/>
      <c r="AK412" s="330"/>
      <c r="AL412" s="330"/>
      <c r="AM412" s="330"/>
      <c r="AN412" s="330"/>
      <c r="AO412" s="330"/>
      <c r="AP412" s="330"/>
      <c r="AQ412" s="330"/>
      <c r="AR412" s="330"/>
      <c r="AS412" s="330"/>
    </row>
    <row r="413" spans="1:45">
      <c r="A413" s="330"/>
      <c r="B413" s="330"/>
      <c r="C413" s="330"/>
      <c r="D413" s="330"/>
      <c r="E413" s="330"/>
      <c r="F413" s="330"/>
      <c r="G413" s="330"/>
      <c r="H413" s="330"/>
      <c r="I413" s="330"/>
      <c r="J413" s="330"/>
      <c r="K413" s="330"/>
      <c r="L413" s="330"/>
      <c r="M413" s="330"/>
      <c r="N413" s="330"/>
      <c r="O413" s="330"/>
      <c r="P413" s="330"/>
      <c r="Q413" s="330"/>
      <c r="R413" s="330"/>
      <c r="S413" s="330"/>
      <c r="T413" s="330"/>
      <c r="U413" s="330"/>
      <c r="V413" s="330"/>
      <c r="W413" s="330"/>
      <c r="X413" s="330"/>
      <c r="Y413" s="330"/>
      <c r="Z413" s="330"/>
      <c r="AA413" s="330"/>
      <c r="AB413" s="330"/>
      <c r="AC413" s="330"/>
      <c r="AD413" s="330"/>
      <c r="AE413" s="330"/>
      <c r="AF413" s="330"/>
      <c r="AG413" s="330"/>
      <c r="AH413" s="330"/>
      <c r="AI413" s="330"/>
      <c r="AJ413" s="330"/>
      <c r="AK413" s="330"/>
      <c r="AL413" s="330"/>
      <c r="AM413" s="330"/>
      <c r="AN413" s="330"/>
      <c r="AO413" s="330"/>
      <c r="AP413" s="330"/>
      <c r="AQ413" s="330"/>
      <c r="AR413" s="330"/>
      <c r="AS413" s="330"/>
    </row>
    <row r="414" spans="1:45">
      <c r="A414" s="330"/>
      <c r="B414" s="330"/>
      <c r="C414" s="330"/>
      <c r="D414" s="330"/>
      <c r="E414" s="330"/>
      <c r="F414" s="330"/>
      <c r="G414" s="330"/>
      <c r="H414" s="330"/>
      <c r="I414" s="330"/>
      <c r="J414" s="330"/>
      <c r="K414" s="330"/>
      <c r="L414" s="330"/>
      <c r="M414" s="330"/>
      <c r="N414" s="330"/>
      <c r="O414" s="330"/>
      <c r="P414" s="330"/>
      <c r="Q414" s="330"/>
      <c r="R414" s="330"/>
      <c r="S414" s="330"/>
      <c r="T414" s="330"/>
      <c r="U414" s="330"/>
      <c r="V414" s="330"/>
      <c r="W414" s="330"/>
      <c r="X414" s="330"/>
      <c r="Y414" s="330"/>
      <c r="Z414" s="330"/>
      <c r="AA414" s="330"/>
      <c r="AB414" s="330"/>
      <c r="AC414" s="330"/>
      <c r="AD414" s="330"/>
      <c r="AE414" s="330"/>
      <c r="AF414" s="330"/>
      <c r="AG414" s="330"/>
      <c r="AH414" s="330"/>
      <c r="AI414" s="330"/>
      <c r="AJ414" s="330"/>
      <c r="AK414" s="330"/>
      <c r="AL414" s="330"/>
      <c r="AM414" s="330"/>
      <c r="AN414" s="330"/>
      <c r="AO414" s="330"/>
      <c r="AP414" s="330"/>
      <c r="AQ414" s="330"/>
      <c r="AR414" s="330"/>
      <c r="AS414" s="330"/>
    </row>
    <row r="415" spans="1:45">
      <c r="A415" s="330"/>
      <c r="B415" s="330"/>
      <c r="C415" s="330"/>
      <c r="D415" s="330"/>
      <c r="E415" s="330"/>
      <c r="F415" s="330"/>
      <c r="G415" s="330"/>
      <c r="H415" s="330"/>
      <c r="I415" s="330"/>
      <c r="J415" s="330"/>
      <c r="K415" s="330"/>
      <c r="L415" s="330"/>
      <c r="M415" s="330"/>
      <c r="N415" s="330"/>
      <c r="O415" s="330"/>
      <c r="P415" s="330"/>
      <c r="Q415" s="330"/>
      <c r="R415" s="330"/>
      <c r="S415" s="330"/>
      <c r="T415" s="330"/>
      <c r="U415" s="330"/>
      <c r="V415" s="330"/>
      <c r="W415" s="330"/>
      <c r="X415" s="330"/>
      <c r="Y415" s="330"/>
      <c r="Z415" s="330"/>
      <c r="AA415" s="330"/>
      <c r="AB415" s="330"/>
      <c r="AC415" s="330"/>
      <c r="AD415" s="330"/>
      <c r="AE415" s="330"/>
      <c r="AF415" s="330"/>
      <c r="AG415" s="330"/>
      <c r="AH415" s="330"/>
      <c r="AI415" s="330"/>
      <c r="AJ415" s="330"/>
      <c r="AK415" s="330"/>
      <c r="AL415" s="330"/>
      <c r="AM415" s="330"/>
      <c r="AN415" s="330"/>
      <c r="AO415" s="330"/>
      <c r="AP415" s="330"/>
      <c r="AQ415" s="330"/>
      <c r="AR415" s="330"/>
      <c r="AS415" s="330"/>
    </row>
    <row r="416" spans="1:45">
      <c r="A416" s="330"/>
      <c r="B416" s="330"/>
      <c r="C416" s="330"/>
      <c r="D416" s="330"/>
      <c r="E416" s="330"/>
      <c r="F416" s="330"/>
      <c r="G416" s="330"/>
      <c r="H416" s="330"/>
      <c r="I416" s="330"/>
      <c r="J416" s="330"/>
      <c r="K416" s="330"/>
      <c r="L416" s="330"/>
      <c r="M416" s="330"/>
      <c r="N416" s="330"/>
      <c r="O416" s="330"/>
      <c r="P416" s="330"/>
      <c r="Q416" s="330"/>
      <c r="R416" s="330"/>
      <c r="S416" s="330"/>
      <c r="T416" s="330"/>
      <c r="U416" s="330"/>
      <c r="V416" s="330"/>
      <c r="W416" s="330"/>
      <c r="X416" s="330"/>
      <c r="Y416" s="330"/>
      <c r="Z416" s="330"/>
      <c r="AA416" s="330"/>
      <c r="AB416" s="330"/>
      <c r="AC416" s="330"/>
      <c r="AD416" s="330"/>
      <c r="AE416" s="330"/>
      <c r="AF416" s="330"/>
      <c r="AG416" s="330"/>
      <c r="AH416" s="330"/>
      <c r="AI416" s="330"/>
      <c r="AJ416" s="330"/>
      <c r="AK416" s="330"/>
      <c r="AL416" s="330"/>
      <c r="AM416" s="330"/>
      <c r="AN416" s="330"/>
      <c r="AO416" s="330"/>
      <c r="AP416" s="330"/>
      <c r="AQ416" s="330"/>
      <c r="AR416" s="330"/>
      <c r="AS416" s="330"/>
    </row>
    <row r="417" spans="1:45">
      <c r="A417" s="330"/>
      <c r="B417" s="330"/>
      <c r="C417" s="330"/>
      <c r="D417" s="330"/>
      <c r="E417" s="330"/>
      <c r="F417" s="330"/>
      <c r="G417" s="330"/>
      <c r="H417" s="330"/>
      <c r="I417" s="330"/>
      <c r="J417" s="330"/>
      <c r="K417" s="330"/>
      <c r="L417" s="330"/>
      <c r="M417" s="330"/>
      <c r="N417" s="330"/>
      <c r="O417" s="330"/>
      <c r="P417" s="330"/>
      <c r="Q417" s="330"/>
      <c r="R417" s="330"/>
      <c r="S417" s="330"/>
      <c r="T417" s="330"/>
      <c r="U417" s="330"/>
      <c r="V417" s="330"/>
      <c r="W417" s="330"/>
      <c r="X417" s="330"/>
      <c r="Y417" s="330"/>
      <c r="Z417" s="330"/>
      <c r="AA417" s="330"/>
      <c r="AB417" s="330"/>
      <c r="AC417" s="330"/>
      <c r="AD417" s="330"/>
      <c r="AE417" s="330"/>
      <c r="AF417" s="330"/>
      <c r="AG417" s="330"/>
      <c r="AH417" s="330"/>
      <c r="AI417" s="330"/>
      <c r="AJ417" s="330"/>
      <c r="AK417" s="330"/>
      <c r="AL417" s="330"/>
      <c r="AM417" s="330"/>
      <c r="AN417" s="330"/>
      <c r="AO417" s="330"/>
      <c r="AP417" s="330"/>
      <c r="AQ417" s="330"/>
      <c r="AR417" s="330"/>
      <c r="AS417" s="330"/>
    </row>
    <row r="418" spans="1:45">
      <c r="A418" s="330"/>
      <c r="B418" s="330"/>
      <c r="C418" s="330"/>
      <c r="D418" s="330"/>
      <c r="E418" s="330"/>
      <c r="F418" s="330"/>
      <c r="G418" s="330"/>
      <c r="H418" s="330"/>
      <c r="I418" s="330"/>
      <c r="J418" s="330"/>
      <c r="K418" s="330"/>
      <c r="L418" s="330"/>
      <c r="M418" s="330"/>
      <c r="N418" s="330"/>
      <c r="O418" s="330"/>
      <c r="P418" s="330"/>
      <c r="Q418" s="330"/>
      <c r="R418" s="330"/>
      <c r="S418" s="330"/>
      <c r="T418" s="330"/>
      <c r="U418" s="330"/>
      <c r="V418" s="330"/>
      <c r="W418" s="330"/>
      <c r="X418" s="330"/>
      <c r="Y418" s="330"/>
      <c r="Z418" s="330"/>
      <c r="AA418" s="330"/>
      <c r="AB418" s="330"/>
      <c r="AC418" s="330"/>
      <c r="AD418" s="330"/>
      <c r="AE418" s="330"/>
      <c r="AF418" s="330"/>
      <c r="AG418" s="330"/>
      <c r="AH418" s="330"/>
      <c r="AI418" s="330"/>
      <c r="AJ418" s="330"/>
      <c r="AK418" s="330"/>
      <c r="AL418" s="330"/>
      <c r="AM418" s="330"/>
      <c r="AN418" s="330"/>
      <c r="AO418" s="330"/>
      <c r="AP418" s="330"/>
      <c r="AQ418" s="330"/>
      <c r="AR418" s="330"/>
      <c r="AS418" s="330"/>
    </row>
    <row r="419" spans="1:45">
      <c r="A419" s="330"/>
      <c r="B419" s="330"/>
      <c r="C419" s="330"/>
      <c r="D419" s="330"/>
      <c r="E419" s="330"/>
      <c r="F419" s="330"/>
      <c r="G419" s="330"/>
      <c r="H419" s="330"/>
      <c r="I419" s="330"/>
      <c r="J419" s="330"/>
      <c r="K419" s="330"/>
      <c r="L419" s="330"/>
      <c r="M419" s="330"/>
      <c r="N419" s="330"/>
      <c r="O419" s="330"/>
      <c r="P419" s="330"/>
      <c r="Q419" s="330"/>
      <c r="R419" s="330"/>
      <c r="S419" s="330"/>
      <c r="T419" s="330"/>
      <c r="U419" s="330"/>
      <c r="V419" s="330"/>
      <c r="W419" s="330"/>
      <c r="X419" s="330"/>
      <c r="Y419" s="330"/>
      <c r="Z419" s="330"/>
      <c r="AA419" s="330"/>
      <c r="AB419" s="330"/>
      <c r="AC419" s="330"/>
      <c r="AD419" s="330"/>
      <c r="AE419" s="330"/>
      <c r="AF419" s="330"/>
      <c r="AG419" s="330"/>
      <c r="AH419" s="330"/>
      <c r="AI419" s="330"/>
      <c r="AJ419" s="330"/>
      <c r="AK419" s="330"/>
      <c r="AL419" s="330"/>
      <c r="AM419" s="330"/>
      <c r="AN419" s="330"/>
      <c r="AO419" s="330"/>
      <c r="AP419" s="330"/>
      <c r="AQ419" s="330"/>
      <c r="AR419" s="330"/>
      <c r="AS419" s="330"/>
    </row>
    <row r="420" spans="1:45">
      <c r="A420" s="330"/>
      <c r="B420" s="330"/>
      <c r="C420" s="330"/>
      <c r="D420" s="330"/>
      <c r="E420" s="330"/>
      <c r="F420" s="330"/>
      <c r="G420" s="330"/>
      <c r="H420" s="330"/>
      <c r="I420" s="330"/>
      <c r="J420" s="330"/>
      <c r="K420" s="330"/>
      <c r="L420" s="330"/>
      <c r="M420" s="330"/>
      <c r="N420" s="330"/>
      <c r="O420" s="330"/>
      <c r="P420" s="330"/>
      <c r="Q420" s="330"/>
      <c r="R420" s="330"/>
      <c r="S420" s="330"/>
      <c r="T420" s="330"/>
      <c r="U420" s="330"/>
      <c r="V420" s="330"/>
      <c r="W420" s="330"/>
      <c r="X420" s="330"/>
      <c r="Y420" s="330"/>
      <c r="Z420" s="330"/>
      <c r="AA420" s="330"/>
      <c r="AB420" s="330"/>
      <c r="AC420" s="330"/>
      <c r="AD420" s="330"/>
      <c r="AE420" s="330"/>
      <c r="AF420" s="330"/>
      <c r="AG420" s="330"/>
      <c r="AH420" s="330"/>
      <c r="AI420" s="330"/>
      <c r="AJ420" s="330"/>
      <c r="AK420" s="330"/>
      <c r="AL420" s="330"/>
      <c r="AM420" s="330"/>
      <c r="AN420" s="330"/>
      <c r="AO420" s="330"/>
      <c r="AP420" s="330"/>
      <c r="AQ420" s="330"/>
      <c r="AR420" s="330"/>
      <c r="AS420" s="330"/>
    </row>
    <row r="421" spans="1:45">
      <c r="A421" s="330"/>
      <c r="B421" s="330"/>
      <c r="C421" s="330"/>
      <c r="D421" s="330"/>
      <c r="E421" s="330"/>
      <c r="F421" s="330"/>
      <c r="G421" s="330"/>
      <c r="H421" s="330"/>
      <c r="I421" s="330"/>
      <c r="J421" s="330"/>
      <c r="K421" s="330"/>
      <c r="L421" s="330"/>
      <c r="M421" s="330"/>
      <c r="N421" s="330"/>
      <c r="O421" s="330"/>
      <c r="P421" s="330"/>
      <c r="Q421" s="330"/>
      <c r="R421" s="330"/>
      <c r="S421" s="330"/>
      <c r="T421" s="330"/>
      <c r="U421" s="330"/>
      <c r="V421" s="330"/>
      <c r="W421" s="330"/>
      <c r="X421" s="330"/>
      <c r="Y421" s="330"/>
      <c r="Z421" s="330"/>
      <c r="AA421" s="330"/>
      <c r="AB421" s="330"/>
      <c r="AC421" s="330"/>
      <c r="AD421" s="330"/>
      <c r="AE421" s="330"/>
      <c r="AF421" s="330"/>
      <c r="AG421" s="330"/>
      <c r="AH421" s="330"/>
      <c r="AI421" s="330"/>
      <c r="AJ421" s="330"/>
      <c r="AK421" s="330"/>
      <c r="AL421" s="330"/>
      <c r="AM421" s="330"/>
      <c r="AN421" s="330"/>
      <c r="AO421" s="330"/>
      <c r="AP421" s="330"/>
      <c r="AQ421" s="330"/>
      <c r="AR421" s="330"/>
      <c r="AS421" s="330"/>
    </row>
    <row r="422" spans="1:45">
      <c r="A422" s="330"/>
      <c r="B422" s="330"/>
      <c r="C422" s="330"/>
      <c r="D422" s="330"/>
      <c r="E422" s="330"/>
      <c r="F422" s="330"/>
      <c r="G422" s="330"/>
      <c r="H422" s="330"/>
      <c r="I422" s="330"/>
      <c r="J422" s="330"/>
      <c r="K422" s="330"/>
      <c r="L422" s="330"/>
      <c r="M422" s="330"/>
      <c r="N422" s="330"/>
      <c r="O422" s="330"/>
      <c r="P422" s="330"/>
      <c r="Q422" s="330"/>
      <c r="R422" s="330"/>
      <c r="S422" s="330"/>
      <c r="T422" s="330"/>
      <c r="U422" s="330"/>
      <c r="V422" s="330"/>
      <c r="W422" s="330"/>
      <c r="X422" s="330"/>
      <c r="Y422" s="330"/>
      <c r="Z422" s="330"/>
      <c r="AA422" s="330"/>
      <c r="AB422" s="330"/>
      <c r="AC422" s="330"/>
      <c r="AD422" s="330"/>
      <c r="AE422" s="330"/>
      <c r="AF422" s="330"/>
      <c r="AG422" s="330"/>
      <c r="AH422" s="330"/>
      <c r="AI422" s="330"/>
      <c r="AJ422" s="330"/>
      <c r="AK422" s="330"/>
      <c r="AL422" s="330"/>
      <c r="AM422" s="330"/>
      <c r="AN422" s="330"/>
      <c r="AO422" s="330"/>
      <c r="AP422" s="330"/>
      <c r="AQ422" s="330"/>
      <c r="AR422" s="330"/>
      <c r="AS422" s="330"/>
    </row>
    <row r="423" spans="1:45">
      <c r="A423" s="330"/>
      <c r="B423" s="330"/>
      <c r="C423" s="330"/>
      <c r="D423" s="330"/>
      <c r="E423" s="330"/>
      <c r="F423" s="330"/>
      <c r="G423" s="330"/>
      <c r="H423" s="330"/>
      <c r="I423" s="330"/>
      <c r="J423" s="330"/>
      <c r="K423" s="330"/>
      <c r="L423" s="330"/>
      <c r="M423" s="330"/>
      <c r="N423" s="330"/>
      <c r="O423" s="330"/>
      <c r="P423" s="330"/>
      <c r="Q423" s="330"/>
      <c r="R423" s="330"/>
      <c r="S423" s="330"/>
      <c r="T423" s="330"/>
      <c r="U423" s="330"/>
      <c r="V423" s="330"/>
      <c r="W423" s="330"/>
      <c r="X423" s="330"/>
      <c r="Y423" s="330"/>
      <c r="Z423" s="330"/>
      <c r="AA423" s="330"/>
      <c r="AB423" s="330"/>
      <c r="AC423" s="330"/>
      <c r="AD423" s="330"/>
      <c r="AE423" s="330"/>
      <c r="AF423" s="330"/>
      <c r="AG423" s="330"/>
      <c r="AH423" s="330"/>
      <c r="AI423" s="330"/>
      <c r="AJ423" s="330"/>
      <c r="AK423" s="330"/>
      <c r="AL423" s="330"/>
      <c r="AM423" s="330"/>
      <c r="AN423" s="330"/>
      <c r="AO423" s="330"/>
      <c r="AP423" s="330"/>
      <c r="AQ423" s="330"/>
      <c r="AR423" s="330"/>
      <c r="AS423" s="330"/>
    </row>
    <row r="424" spans="1:45">
      <c r="A424" s="330"/>
      <c r="B424" s="330"/>
      <c r="C424" s="330"/>
      <c r="D424" s="330"/>
      <c r="E424" s="330"/>
      <c r="F424" s="330"/>
      <c r="G424" s="330"/>
      <c r="H424" s="330"/>
      <c r="I424" s="330"/>
      <c r="J424" s="330"/>
      <c r="K424" s="330"/>
      <c r="L424" s="330"/>
      <c r="M424" s="330"/>
      <c r="N424" s="330"/>
      <c r="O424" s="330"/>
      <c r="P424" s="330"/>
      <c r="Q424" s="330"/>
      <c r="R424" s="330"/>
      <c r="S424" s="330"/>
      <c r="T424" s="330"/>
      <c r="U424" s="330"/>
      <c r="V424" s="330"/>
      <c r="W424" s="330"/>
      <c r="X424" s="330"/>
      <c r="Y424" s="330"/>
      <c r="Z424" s="330"/>
      <c r="AA424" s="330"/>
      <c r="AB424" s="330"/>
      <c r="AC424" s="330"/>
      <c r="AD424" s="330"/>
      <c r="AE424" s="330"/>
      <c r="AF424" s="330"/>
      <c r="AG424" s="330"/>
      <c r="AH424" s="330"/>
      <c r="AI424" s="330"/>
      <c r="AJ424" s="330"/>
      <c r="AK424" s="330"/>
      <c r="AL424" s="330"/>
      <c r="AM424" s="330"/>
      <c r="AN424" s="330"/>
      <c r="AO424" s="330"/>
      <c r="AP424" s="330"/>
      <c r="AQ424" s="330"/>
      <c r="AR424" s="330"/>
      <c r="AS424" s="330"/>
    </row>
    <row r="425" spans="1:45">
      <c r="A425" s="330"/>
      <c r="B425" s="330"/>
      <c r="C425" s="330"/>
      <c r="D425" s="330"/>
      <c r="E425" s="330"/>
      <c r="F425" s="330"/>
      <c r="G425" s="330"/>
      <c r="H425" s="330"/>
      <c r="I425" s="330"/>
      <c r="J425" s="330"/>
      <c r="K425" s="330"/>
      <c r="L425" s="330"/>
      <c r="M425" s="330"/>
      <c r="N425" s="330"/>
      <c r="O425" s="330"/>
      <c r="P425" s="330"/>
      <c r="Q425" s="330"/>
      <c r="R425" s="330"/>
      <c r="S425" s="330"/>
      <c r="T425" s="330"/>
      <c r="U425" s="330"/>
      <c r="V425" s="330"/>
      <c r="W425" s="330"/>
      <c r="X425" s="330"/>
      <c r="Y425" s="330"/>
      <c r="Z425" s="330"/>
      <c r="AA425" s="330"/>
      <c r="AB425" s="330"/>
      <c r="AC425" s="330"/>
      <c r="AD425" s="330"/>
      <c r="AE425" s="330"/>
      <c r="AF425" s="330"/>
      <c r="AG425" s="330"/>
      <c r="AH425" s="330"/>
      <c r="AI425" s="330"/>
      <c r="AJ425" s="330"/>
      <c r="AK425" s="330"/>
      <c r="AL425" s="330"/>
      <c r="AM425" s="330"/>
      <c r="AN425" s="330"/>
      <c r="AO425" s="330"/>
      <c r="AP425" s="330"/>
      <c r="AQ425" s="330"/>
      <c r="AR425" s="330"/>
      <c r="AS425" s="330"/>
    </row>
    <row r="426" spans="1:45">
      <c r="A426" s="330"/>
      <c r="B426" s="330"/>
      <c r="C426" s="330"/>
      <c r="D426" s="330"/>
      <c r="E426" s="330"/>
      <c r="F426" s="330"/>
      <c r="G426" s="330"/>
      <c r="H426" s="330"/>
      <c r="I426" s="330"/>
      <c r="J426" s="330"/>
      <c r="K426" s="330"/>
      <c r="L426" s="330"/>
      <c r="M426" s="330"/>
      <c r="N426" s="330"/>
      <c r="O426" s="330"/>
      <c r="P426" s="330"/>
      <c r="Q426" s="330"/>
      <c r="R426" s="330"/>
      <c r="S426" s="330"/>
      <c r="T426" s="330"/>
      <c r="U426" s="330"/>
      <c r="V426" s="330"/>
      <c r="W426" s="330"/>
      <c r="X426" s="330"/>
      <c r="Y426" s="330"/>
      <c r="Z426" s="330"/>
      <c r="AA426" s="330"/>
      <c r="AB426" s="330"/>
      <c r="AC426" s="330"/>
      <c r="AD426" s="330"/>
      <c r="AE426" s="330"/>
      <c r="AF426" s="330"/>
      <c r="AG426" s="330"/>
      <c r="AH426" s="330"/>
      <c r="AI426" s="330"/>
      <c r="AJ426" s="330"/>
      <c r="AK426" s="330"/>
      <c r="AL426" s="330"/>
      <c r="AM426" s="330"/>
      <c r="AN426" s="330"/>
      <c r="AO426" s="330"/>
      <c r="AP426" s="330"/>
      <c r="AQ426" s="330"/>
      <c r="AR426" s="330"/>
      <c r="AS426" s="330"/>
    </row>
    <row r="427" spans="1:45">
      <c r="A427" s="330"/>
      <c r="B427" s="330"/>
      <c r="C427" s="330"/>
      <c r="D427" s="330"/>
      <c r="E427" s="330"/>
      <c r="F427" s="330"/>
      <c r="G427" s="330"/>
      <c r="H427" s="330"/>
      <c r="I427" s="330"/>
      <c r="J427" s="330"/>
      <c r="K427" s="330"/>
      <c r="L427" s="330"/>
      <c r="M427" s="330"/>
      <c r="N427" s="330"/>
      <c r="O427" s="330"/>
      <c r="P427" s="330"/>
      <c r="Q427" s="330"/>
      <c r="R427" s="330"/>
      <c r="S427" s="330"/>
      <c r="T427" s="330"/>
      <c r="U427" s="330"/>
      <c r="V427" s="330"/>
      <c r="W427" s="330"/>
      <c r="X427" s="330"/>
      <c r="Y427" s="330"/>
      <c r="Z427" s="330"/>
      <c r="AA427" s="330"/>
      <c r="AB427" s="330"/>
      <c r="AC427" s="330"/>
      <c r="AD427" s="330"/>
      <c r="AE427" s="330"/>
      <c r="AF427" s="330"/>
      <c r="AG427" s="330"/>
      <c r="AH427" s="330"/>
      <c r="AI427" s="330"/>
      <c r="AJ427" s="330"/>
      <c r="AK427" s="330"/>
      <c r="AL427" s="330"/>
      <c r="AM427" s="330"/>
      <c r="AN427" s="330"/>
      <c r="AO427" s="330"/>
      <c r="AP427" s="330"/>
      <c r="AQ427" s="330"/>
      <c r="AR427" s="330"/>
      <c r="AS427" s="330"/>
    </row>
    <row r="428" spans="1:45">
      <c r="A428" s="330"/>
      <c r="B428" s="330"/>
      <c r="C428" s="330"/>
      <c r="D428" s="330"/>
      <c r="E428" s="330"/>
      <c r="F428" s="330"/>
      <c r="G428" s="330"/>
      <c r="H428" s="330"/>
      <c r="I428" s="330"/>
      <c r="J428" s="330"/>
      <c r="K428" s="330"/>
      <c r="L428" s="330"/>
      <c r="M428" s="330"/>
      <c r="N428" s="330"/>
      <c r="O428" s="330"/>
      <c r="P428" s="330"/>
      <c r="Q428" s="330"/>
      <c r="R428" s="330"/>
      <c r="S428" s="330"/>
      <c r="T428" s="330"/>
      <c r="U428" s="330"/>
      <c r="V428" s="330"/>
      <c r="W428" s="330"/>
      <c r="X428" s="330"/>
      <c r="Y428" s="330"/>
      <c r="Z428" s="330"/>
      <c r="AA428" s="330"/>
      <c r="AB428" s="330"/>
      <c r="AC428" s="330"/>
      <c r="AD428" s="330"/>
      <c r="AE428" s="330"/>
      <c r="AF428" s="330"/>
      <c r="AG428" s="330"/>
      <c r="AH428" s="330"/>
      <c r="AI428" s="330"/>
      <c r="AJ428" s="330"/>
      <c r="AK428" s="330"/>
      <c r="AL428" s="330"/>
      <c r="AM428" s="330"/>
      <c r="AN428" s="330"/>
      <c r="AO428" s="330"/>
      <c r="AP428" s="330"/>
      <c r="AQ428" s="330"/>
      <c r="AR428" s="330"/>
      <c r="AS428" s="330"/>
    </row>
    <row r="429" spans="1:45">
      <c r="A429" s="330"/>
      <c r="B429" s="330"/>
      <c r="C429" s="330"/>
      <c r="D429" s="330"/>
      <c r="E429" s="330"/>
      <c r="F429" s="330"/>
      <c r="G429" s="330"/>
      <c r="H429" s="330"/>
      <c r="I429" s="330"/>
      <c r="J429" s="330"/>
      <c r="K429" s="330"/>
      <c r="L429" s="330"/>
      <c r="M429" s="330"/>
      <c r="N429" s="330"/>
      <c r="O429" s="330"/>
      <c r="P429" s="330"/>
      <c r="Q429" s="330"/>
      <c r="R429" s="330"/>
      <c r="S429" s="330"/>
      <c r="T429" s="330"/>
      <c r="U429" s="330"/>
      <c r="V429" s="330"/>
      <c r="W429" s="330"/>
      <c r="X429" s="330"/>
      <c r="Y429" s="330"/>
      <c r="Z429" s="330"/>
      <c r="AA429" s="330"/>
      <c r="AB429" s="330"/>
      <c r="AC429" s="330"/>
      <c r="AD429" s="330"/>
      <c r="AE429" s="330"/>
      <c r="AF429" s="330"/>
      <c r="AG429" s="330"/>
      <c r="AH429" s="330"/>
      <c r="AI429" s="330"/>
      <c r="AJ429" s="330"/>
      <c r="AK429" s="330"/>
      <c r="AL429" s="330"/>
      <c r="AM429" s="330"/>
      <c r="AN429" s="330"/>
      <c r="AO429" s="330"/>
      <c r="AP429" s="330"/>
      <c r="AQ429" s="330"/>
      <c r="AR429" s="330"/>
      <c r="AS429" s="330"/>
    </row>
    <row r="430" spans="1:45">
      <c r="A430" s="330"/>
      <c r="B430" s="330"/>
      <c r="C430" s="330"/>
      <c r="D430" s="330"/>
      <c r="E430" s="330"/>
      <c r="F430" s="330"/>
      <c r="G430" s="330"/>
      <c r="H430" s="330"/>
      <c r="I430" s="330"/>
      <c r="J430" s="330"/>
      <c r="K430" s="330"/>
      <c r="L430" s="330"/>
      <c r="M430" s="330"/>
      <c r="N430" s="330"/>
      <c r="O430" s="330"/>
      <c r="P430" s="330"/>
      <c r="Q430" s="330"/>
      <c r="R430" s="330"/>
      <c r="S430" s="330"/>
      <c r="T430" s="330"/>
      <c r="U430" s="330"/>
      <c r="V430" s="330"/>
      <c r="W430" s="330"/>
      <c r="X430" s="330"/>
      <c r="Y430" s="330"/>
      <c r="Z430" s="330"/>
      <c r="AA430" s="330"/>
      <c r="AB430" s="330"/>
      <c r="AC430" s="330"/>
      <c r="AD430" s="330"/>
      <c r="AE430" s="330"/>
      <c r="AF430" s="330"/>
      <c r="AG430" s="330"/>
      <c r="AH430" s="330"/>
      <c r="AI430" s="330"/>
      <c r="AJ430" s="330"/>
      <c r="AK430" s="330"/>
      <c r="AL430" s="330"/>
      <c r="AM430" s="330"/>
      <c r="AN430" s="330"/>
      <c r="AO430" s="330"/>
      <c r="AP430" s="330"/>
      <c r="AQ430" s="330"/>
      <c r="AR430" s="330"/>
      <c r="AS430" s="330"/>
    </row>
    <row r="431" spans="1:45">
      <c r="A431" s="330"/>
      <c r="B431" s="330"/>
      <c r="C431" s="330"/>
      <c r="D431" s="330"/>
      <c r="E431" s="330"/>
      <c r="F431" s="330"/>
      <c r="G431" s="330"/>
      <c r="H431" s="330"/>
      <c r="I431" s="330"/>
      <c r="J431" s="330"/>
      <c r="K431" s="330"/>
      <c r="L431" s="330"/>
      <c r="M431" s="330"/>
      <c r="N431" s="330"/>
      <c r="O431" s="330"/>
      <c r="P431" s="330"/>
      <c r="Q431" s="330"/>
      <c r="R431" s="330"/>
      <c r="S431" s="330"/>
      <c r="T431" s="330"/>
      <c r="U431" s="330"/>
      <c r="V431" s="330"/>
      <c r="W431" s="330"/>
      <c r="X431" s="330"/>
      <c r="Y431" s="330"/>
      <c r="Z431" s="330"/>
      <c r="AA431" s="330"/>
      <c r="AB431" s="330"/>
      <c r="AC431" s="330"/>
      <c r="AD431" s="330"/>
      <c r="AE431" s="330"/>
      <c r="AF431" s="330"/>
      <c r="AG431" s="330"/>
      <c r="AH431" s="330"/>
      <c r="AI431" s="330"/>
      <c r="AJ431" s="330"/>
      <c r="AK431" s="330"/>
      <c r="AL431" s="330"/>
      <c r="AM431" s="330"/>
      <c r="AN431" s="330"/>
      <c r="AO431" s="330"/>
      <c r="AP431" s="330"/>
      <c r="AQ431" s="330"/>
      <c r="AR431" s="330"/>
      <c r="AS431" s="330"/>
    </row>
    <row r="432" spans="1:45">
      <c r="A432" s="330"/>
      <c r="B432" s="330"/>
      <c r="C432" s="330"/>
      <c r="D432" s="330"/>
      <c r="E432" s="330"/>
      <c r="F432" s="330"/>
      <c r="G432" s="330"/>
      <c r="H432" s="330"/>
      <c r="I432" s="330"/>
      <c r="J432" s="330"/>
      <c r="K432" s="330"/>
      <c r="L432" s="330"/>
      <c r="M432" s="330"/>
      <c r="N432" s="330"/>
      <c r="O432" s="330"/>
      <c r="P432" s="330"/>
      <c r="Q432" s="330"/>
      <c r="R432" s="330"/>
      <c r="S432" s="330"/>
      <c r="T432" s="330"/>
      <c r="U432" s="330"/>
      <c r="V432" s="330"/>
      <c r="W432" s="330"/>
      <c r="X432" s="330"/>
      <c r="Y432" s="330"/>
      <c r="Z432" s="330"/>
      <c r="AA432" s="330"/>
      <c r="AB432" s="330"/>
      <c r="AC432" s="330"/>
      <c r="AD432" s="330"/>
      <c r="AE432" s="330"/>
      <c r="AF432" s="330"/>
      <c r="AG432" s="330"/>
      <c r="AH432" s="330"/>
      <c r="AI432" s="330"/>
      <c r="AJ432" s="330"/>
      <c r="AK432" s="330"/>
      <c r="AL432" s="330"/>
      <c r="AM432" s="330"/>
      <c r="AN432" s="330"/>
      <c r="AO432" s="330"/>
      <c r="AP432" s="330"/>
      <c r="AQ432" s="330"/>
      <c r="AR432" s="330"/>
      <c r="AS432" s="330"/>
    </row>
    <row r="433" spans="1:45">
      <c r="A433" s="330"/>
      <c r="B433" s="330"/>
      <c r="C433" s="330"/>
      <c r="D433" s="330"/>
      <c r="E433" s="330"/>
      <c r="F433" s="330"/>
      <c r="G433" s="330"/>
      <c r="H433" s="330"/>
      <c r="I433" s="330"/>
      <c r="J433" s="330"/>
      <c r="K433" s="330"/>
      <c r="L433" s="330"/>
      <c r="M433" s="330"/>
      <c r="N433" s="330"/>
      <c r="O433" s="330"/>
      <c r="P433" s="330"/>
      <c r="Q433" s="330"/>
      <c r="R433" s="330"/>
      <c r="S433" s="330"/>
      <c r="T433" s="330"/>
      <c r="U433" s="330"/>
      <c r="V433" s="330"/>
      <c r="W433" s="330"/>
      <c r="X433" s="330"/>
      <c r="Y433" s="330"/>
      <c r="Z433" s="330"/>
      <c r="AA433" s="330"/>
      <c r="AB433" s="330"/>
      <c r="AC433" s="330"/>
      <c r="AD433" s="330"/>
      <c r="AE433" s="330"/>
      <c r="AF433" s="330"/>
      <c r="AG433" s="330"/>
      <c r="AH433" s="330"/>
      <c r="AI433" s="330"/>
      <c r="AJ433" s="330"/>
      <c r="AK433" s="330"/>
      <c r="AL433" s="330"/>
      <c r="AM433" s="330"/>
      <c r="AN433" s="330"/>
      <c r="AO433" s="330"/>
      <c r="AP433" s="330"/>
      <c r="AQ433" s="330"/>
      <c r="AR433" s="330"/>
      <c r="AS433" s="330"/>
    </row>
    <row r="434" spans="1:45">
      <c r="A434" s="330"/>
      <c r="B434" s="330"/>
      <c r="C434" s="330"/>
      <c r="D434" s="330"/>
      <c r="E434" s="330"/>
      <c r="F434" s="330"/>
      <c r="G434" s="330"/>
      <c r="H434" s="330"/>
      <c r="I434" s="330"/>
      <c r="J434" s="330"/>
      <c r="K434" s="330"/>
      <c r="L434" s="330"/>
      <c r="M434" s="330"/>
      <c r="N434" s="330"/>
      <c r="O434" s="330"/>
      <c r="P434" s="330"/>
      <c r="Q434" s="330"/>
      <c r="R434" s="330"/>
      <c r="S434" s="330"/>
      <c r="T434" s="330"/>
      <c r="U434" s="330"/>
      <c r="V434" s="330"/>
      <c r="W434" s="330"/>
      <c r="X434" s="330"/>
      <c r="Y434" s="330"/>
      <c r="Z434" s="330"/>
      <c r="AA434" s="330"/>
      <c r="AB434" s="330"/>
      <c r="AC434" s="330"/>
      <c r="AD434" s="330"/>
      <c r="AE434" s="330"/>
      <c r="AF434" s="330"/>
      <c r="AG434" s="330"/>
      <c r="AH434" s="330"/>
      <c r="AI434" s="330"/>
      <c r="AJ434" s="330"/>
      <c r="AK434" s="330"/>
      <c r="AL434" s="330"/>
      <c r="AM434" s="330"/>
      <c r="AN434" s="330"/>
      <c r="AO434" s="330"/>
      <c r="AP434" s="330"/>
      <c r="AQ434" s="330"/>
      <c r="AR434" s="330"/>
      <c r="AS434" s="330"/>
    </row>
    <row r="435" spans="1:45">
      <c r="A435" s="330"/>
      <c r="B435" s="330"/>
      <c r="C435" s="330"/>
      <c r="D435" s="330"/>
      <c r="E435" s="330"/>
      <c r="F435" s="330"/>
      <c r="G435" s="330"/>
      <c r="H435" s="330"/>
      <c r="I435" s="330"/>
      <c r="J435" s="330"/>
      <c r="K435" s="330"/>
      <c r="L435" s="330"/>
      <c r="M435" s="330"/>
      <c r="N435" s="330"/>
      <c r="O435" s="330"/>
      <c r="P435" s="330"/>
      <c r="Q435" s="330"/>
      <c r="R435" s="330"/>
      <c r="S435" s="330"/>
      <c r="T435" s="330"/>
      <c r="U435" s="330"/>
      <c r="V435" s="330"/>
      <c r="W435" s="330"/>
      <c r="X435" s="330"/>
      <c r="Y435" s="330"/>
      <c r="Z435" s="330"/>
      <c r="AA435" s="330"/>
      <c r="AB435" s="330"/>
      <c r="AC435" s="330"/>
      <c r="AD435" s="330"/>
      <c r="AE435" s="330"/>
      <c r="AF435" s="330"/>
      <c r="AG435" s="330"/>
      <c r="AH435" s="330"/>
      <c r="AI435" s="330"/>
      <c r="AJ435" s="330"/>
      <c r="AK435" s="330"/>
      <c r="AL435" s="330"/>
      <c r="AM435" s="330"/>
      <c r="AN435" s="330"/>
      <c r="AO435" s="330"/>
      <c r="AP435" s="330"/>
      <c r="AQ435" s="330"/>
      <c r="AR435" s="330"/>
      <c r="AS435" s="330"/>
    </row>
    <row r="436" spans="1:45">
      <c r="A436" s="330"/>
      <c r="B436" s="330"/>
      <c r="C436" s="330"/>
      <c r="D436" s="330"/>
      <c r="E436" s="330"/>
      <c r="F436" s="330"/>
      <c r="G436" s="330"/>
      <c r="H436" s="330"/>
      <c r="I436" s="330"/>
      <c r="J436" s="330"/>
      <c r="K436" s="330"/>
      <c r="L436" s="330"/>
      <c r="M436" s="330"/>
      <c r="N436" s="330"/>
      <c r="O436" s="330"/>
      <c r="P436" s="330"/>
      <c r="Q436" s="330"/>
      <c r="R436" s="330"/>
      <c r="S436" s="330"/>
      <c r="T436" s="330"/>
      <c r="U436" s="330"/>
      <c r="V436" s="330"/>
      <c r="W436" s="330"/>
      <c r="X436" s="330"/>
      <c r="Y436" s="330"/>
      <c r="Z436" s="330"/>
      <c r="AA436" s="330"/>
      <c r="AB436" s="330"/>
      <c r="AC436" s="330"/>
      <c r="AD436" s="330"/>
      <c r="AE436" s="330"/>
      <c r="AF436" s="330"/>
      <c r="AG436" s="330"/>
      <c r="AH436" s="330"/>
      <c r="AI436" s="330"/>
      <c r="AJ436" s="330"/>
      <c r="AK436" s="330"/>
      <c r="AL436" s="330"/>
      <c r="AM436" s="330"/>
      <c r="AN436" s="330"/>
      <c r="AO436" s="330"/>
      <c r="AP436" s="330"/>
      <c r="AQ436" s="330"/>
      <c r="AR436" s="330"/>
      <c r="AS436" s="330"/>
    </row>
    <row r="437" spans="1:45">
      <c r="A437" s="330"/>
      <c r="B437" s="330"/>
      <c r="C437" s="330"/>
      <c r="D437" s="330"/>
      <c r="E437" s="330"/>
      <c r="F437" s="330"/>
      <c r="G437" s="330"/>
      <c r="H437" s="330"/>
      <c r="I437" s="330"/>
      <c r="J437" s="330"/>
      <c r="K437" s="330"/>
      <c r="L437" s="330"/>
      <c r="M437" s="330"/>
      <c r="N437" s="330"/>
      <c r="O437" s="330"/>
      <c r="P437" s="330"/>
      <c r="Q437" s="330"/>
      <c r="R437" s="330"/>
      <c r="S437" s="330"/>
      <c r="T437" s="330"/>
      <c r="U437" s="330"/>
      <c r="V437" s="330"/>
      <c r="W437" s="330"/>
      <c r="X437" s="330"/>
      <c r="Y437" s="330"/>
      <c r="Z437" s="330"/>
      <c r="AA437" s="330"/>
      <c r="AB437" s="330"/>
      <c r="AC437" s="330"/>
      <c r="AD437" s="330"/>
      <c r="AE437" s="330"/>
      <c r="AF437" s="330"/>
      <c r="AG437" s="330"/>
      <c r="AH437" s="330"/>
      <c r="AI437" s="330"/>
      <c r="AJ437" s="330"/>
      <c r="AK437" s="330"/>
      <c r="AL437" s="330"/>
      <c r="AM437" s="330"/>
      <c r="AN437" s="330"/>
      <c r="AO437" s="330"/>
      <c r="AP437" s="330"/>
      <c r="AQ437" s="330"/>
      <c r="AR437" s="330"/>
      <c r="AS437" s="330"/>
    </row>
    <row r="438" spans="1:45">
      <c r="A438" s="330"/>
      <c r="B438" s="330"/>
      <c r="C438" s="330"/>
      <c r="D438" s="330"/>
      <c r="E438" s="330"/>
      <c r="F438" s="330"/>
      <c r="G438" s="330"/>
      <c r="H438" s="330"/>
      <c r="I438" s="330"/>
      <c r="J438" s="330"/>
      <c r="K438" s="330"/>
      <c r="L438" s="330"/>
      <c r="M438" s="330"/>
      <c r="N438" s="330"/>
      <c r="O438" s="330"/>
      <c r="P438" s="330"/>
      <c r="Q438" s="330"/>
      <c r="R438" s="330"/>
      <c r="S438" s="330"/>
      <c r="T438" s="330"/>
      <c r="U438" s="330"/>
      <c r="V438" s="330"/>
      <c r="W438" s="330"/>
      <c r="X438" s="330"/>
      <c r="Y438" s="330"/>
      <c r="Z438" s="330"/>
      <c r="AA438" s="330"/>
      <c r="AB438" s="330"/>
      <c r="AC438" s="330"/>
      <c r="AD438" s="330"/>
      <c r="AE438" s="330"/>
      <c r="AF438" s="330"/>
      <c r="AG438" s="330"/>
      <c r="AH438" s="330"/>
      <c r="AI438" s="330"/>
      <c r="AJ438" s="330"/>
      <c r="AK438" s="330"/>
      <c r="AL438" s="330"/>
      <c r="AM438" s="330"/>
      <c r="AN438" s="330"/>
      <c r="AO438" s="330"/>
      <c r="AP438" s="330"/>
      <c r="AQ438" s="330"/>
      <c r="AR438" s="330"/>
      <c r="AS438" s="330"/>
    </row>
    <row r="439" spans="1:45">
      <c r="A439" s="330"/>
      <c r="B439" s="330"/>
      <c r="C439" s="330"/>
      <c r="D439" s="330"/>
      <c r="E439" s="330"/>
      <c r="F439" s="330"/>
      <c r="G439" s="330"/>
      <c r="H439" s="330"/>
      <c r="I439" s="330"/>
      <c r="J439" s="330"/>
      <c r="K439" s="330"/>
      <c r="L439" s="330"/>
      <c r="M439" s="330"/>
      <c r="N439" s="330"/>
      <c r="O439" s="330"/>
      <c r="P439" s="330"/>
      <c r="Q439" s="330"/>
      <c r="R439" s="330"/>
      <c r="S439" s="330"/>
      <c r="T439" s="330"/>
      <c r="U439" s="330"/>
      <c r="V439" s="330"/>
      <c r="W439" s="330"/>
      <c r="X439" s="330"/>
      <c r="Y439" s="330"/>
      <c r="Z439" s="330"/>
      <c r="AA439" s="330"/>
      <c r="AB439" s="330"/>
      <c r="AC439" s="330"/>
      <c r="AD439" s="330"/>
      <c r="AE439" s="330"/>
      <c r="AF439" s="330"/>
      <c r="AG439" s="330"/>
      <c r="AH439" s="330"/>
      <c r="AI439" s="330"/>
      <c r="AJ439" s="330"/>
      <c r="AK439" s="330"/>
      <c r="AL439" s="330"/>
      <c r="AM439" s="330"/>
      <c r="AN439" s="330"/>
      <c r="AO439" s="330"/>
      <c r="AP439" s="330"/>
      <c r="AQ439" s="330"/>
      <c r="AR439" s="330"/>
      <c r="AS439" s="330"/>
    </row>
    <row r="440" spans="1:45">
      <c r="A440" s="330"/>
      <c r="B440" s="330"/>
      <c r="C440" s="330"/>
      <c r="D440" s="330"/>
      <c r="E440" s="330"/>
      <c r="F440" s="330"/>
      <c r="G440" s="330"/>
      <c r="H440" s="330"/>
      <c r="I440" s="330"/>
      <c r="J440" s="330"/>
      <c r="K440" s="330"/>
      <c r="L440" s="330"/>
      <c r="M440" s="330"/>
      <c r="N440" s="330"/>
      <c r="O440" s="330"/>
      <c r="P440" s="330"/>
      <c r="Q440" s="330"/>
      <c r="R440" s="330"/>
      <c r="S440" s="330"/>
      <c r="T440" s="330"/>
      <c r="U440" s="330"/>
      <c r="V440" s="330"/>
      <c r="W440" s="330"/>
      <c r="X440" s="330"/>
      <c r="Y440" s="330"/>
      <c r="Z440" s="330"/>
      <c r="AA440" s="330"/>
      <c r="AB440" s="330"/>
      <c r="AC440" s="330"/>
      <c r="AD440" s="330"/>
      <c r="AE440" s="330"/>
      <c r="AF440" s="330"/>
      <c r="AG440" s="330"/>
      <c r="AH440" s="330"/>
      <c r="AI440" s="330"/>
      <c r="AJ440" s="330"/>
      <c r="AK440" s="330"/>
      <c r="AL440" s="330"/>
      <c r="AM440" s="330"/>
      <c r="AN440" s="330"/>
      <c r="AO440" s="330"/>
      <c r="AP440" s="330"/>
      <c r="AQ440" s="330"/>
      <c r="AR440" s="330"/>
      <c r="AS440" s="330"/>
    </row>
    <row r="441" spans="1:45">
      <c r="A441" s="330"/>
      <c r="B441" s="330"/>
      <c r="C441" s="330"/>
      <c r="D441" s="330"/>
      <c r="E441" s="330"/>
      <c r="F441" s="330"/>
      <c r="G441" s="330"/>
      <c r="H441" s="330"/>
      <c r="I441" s="330"/>
      <c r="J441" s="330"/>
      <c r="K441" s="330"/>
      <c r="L441" s="330"/>
      <c r="M441" s="330"/>
      <c r="N441" s="330"/>
      <c r="O441" s="330"/>
      <c r="P441" s="330"/>
      <c r="Q441" s="330"/>
      <c r="R441" s="330"/>
      <c r="S441" s="330"/>
      <c r="T441" s="330"/>
      <c r="U441" s="330"/>
      <c r="V441" s="330"/>
      <c r="W441" s="330"/>
      <c r="X441" s="330"/>
      <c r="Y441" s="330"/>
      <c r="Z441" s="330"/>
      <c r="AA441" s="330"/>
      <c r="AB441" s="330"/>
      <c r="AC441" s="330"/>
      <c r="AD441" s="330"/>
      <c r="AE441" s="330"/>
      <c r="AF441" s="330"/>
      <c r="AG441" s="330"/>
      <c r="AH441" s="330"/>
      <c r="AI441" s="330"/>
      <c r="AJ441" s="330"/>
      <c r="AK441" s="330"/>
      <c r="AL441" s="330"/>
      <c r="AM441" s="330"/>
      <c r="AN441" s="330"/>
      <c r="AO441" s="330"/>
      <c r="AP441" s="330"/>
      <c r="AQ441" s="330"/>
      <c r="AR441" s="330"/>
      <c r="AS441" s="330"/>
    </row>
    <row r="442" spans="1:45">
      <c r="A442" s="330"/>
      <c r="B442" s="330"/>
      <c r="C442" s="330"/>
      <c r="D442" s="330"/>
      <c r="E442" s="330"/>
      <c r="F442" s="330"/>
      <c r="G442" s="330"/>
      <c r="H442" s="330"/>
      <c r="I442" s="330"/>
      <c r="J442" s="330"/>
      <c r="K442" s="330"/>
      <c r="L442" s="330"/>
      <c r="M442" s="330"/>
      <c r="N442" s="330"/>
      <c r="O442" s="330"/>
      <c r="P442" s="330"/>
      <c r="Q442" s="330"/>
      <c r="R442" s="330"/>
      <c r="S442" s="330"/>
      <c r="T442" s="330"/>
      <c r="U442" s="330"/>
      <c r="V442" s="330"/>
      <c r="W442" s="330"/>
      <c r="X442" s="330"/>
      <c r="Y442" s="330"/>
      <c r="Z442" s="330"/>
      <c r="AA442" s="330"/>
      <c r="AB442" s="330"/>
      <c r="AC442" s="330"/>
      <c r="AD442" s="330"/>
      <c r="AE442" s="330"/>
      <c r="AF442" s="330"/>
      <c r="AG442" s="330"/>
      <c r="AH442" s="330"/>
      <c r="AI442" s="330"/>
      <c r="AJ442" s="330"/>
      <c r="AK442" s="330"/>
      <c r="AL442" s="330"/>
      <c r="AM442" s="330"/>
      <c r="AN442" s="330"/>
      <c r="AO442" s="330"/>
      <c r="AP442" s="330"/>
      <c r="AQ442" s="330"/>
      <c r="AR442" s="330"/>
      <c r="AS442" s="330"/>
    </row>
    <row r="443" spans="1:45">
      <c r="A443" s="330"/>
      <c r="B443" s="330"/>
      <c r="C443" s="330"/>
      <c r="D443" s="330"/>
      <c r="E443" s="330"/>
      <c r="F443" s="330"/>
      <c r="G443" s="330"/>
      <c r="H443" s="330"/>
      <c r="I443" s="330"/>
      <c r="J443" s="330"/>
      <c r="K443" s="330"/>
      <c r="L443" s="330"/>
      <c r="M443" s="330"/>
      <c r="N443" s="330"/>
      <c r="O443" s="330"/>
      <c r="P443" s="330"/>
      <c r="Q443" s="330"/>
      <c r="R443" s="330"/>
      <c r="S443" s="330"/>
      <c r="T443" s="330"/>
      <c r="U443" s="330"/>
      <c r="V443" s="330"/>
      <c r="W443" s="330"/>
      <c r="X443" s="330"/>
      <c r="Y443" s="330"/>
      <c r="Z443" s="330"/>
      <c r="AA443" s="330"/>
      <c r="AB443" s="330"/>
      <c r="AC443" s="330"/>
      <c r="AD443" s="330"/>
      <c r="AE443" s="330"/>
      <c r="AF443" s="330"/>
      <c r="AG443" s="330"/>
      <c r="AH443" s="330"/>
      <c r="AI443" s="330"/>
      <c r="AJ443" s="330"/>
      <c r="AK443" s="330"/>
      <c r="AL443" s="330"/>
      <c r="AM443" s="330"/>
      <c r="AN443" s="330"/>
      <c r="AO443" s="330"/>
      <c r="AP443" s="330"/>
      <c r="AQ443" s="330"/>
      <c r="AR443" s="330"/>
      <c r="AS443" s="330"/>
    </row>
    <row r="444" spans="1:45">
      <c r="A444" s="330"/>
      <c r="B444" s="330"/>
      <c r="C444" s="330"/>
      <c r="D444" s="330"/>
      <c r="E444" s="330"/>
      <c r="F444" s="330"/>
      <c r="G444" s="330"/>
      <c r="H444" s="330"/>
      <c r="I444" s="330"/>
      <c r="J444" s="330"/>
      <c r="K444" s="330"/>
      <c r="L444" s="330"/>
      <c r="M444" s="330"/>
      <c r="N444" s="330"/>
      <c r="O444" s="330"/>
      <c r="P444" s="330"/>
      <c r="Q444" s="330"/>
      <c r="R444" s="330"/>
      <c r="S444" s="330"/>
      <c r="T444" s="330"/>
      <c r="U444" s="330"/>
      <c r="V444" s="330"/>
      <c r="W444" s="330"/>
      <c r="X444" s="330"/>
      <c r="Y444" s="330"/>
      <c r="Z444" s="330"/>
      <c r="AA444" s="330"/>
      <c r="AB444" s="330"/>
      <c r="AC444" s="330"/>
      <c r="AD444" s="330"/>
      <c r="AE444" s="330"/>
      <c r="AF444" s="330"/>
      <c r="AG444" s="330"/>
      <c r="AH444" s="330"/>
      <c r="AI444" s="330"/>
      <c r="AJ444" s="330"/>
      <c r="AK444" s="330"/>
      <c r="AL444" s="330"/>
      <c r="AM444" s="330"/>
      <c r="AN444" s="330"/>
      <c r="AO444" s="330"/>
      <c r="AP444" s="330"/>
      <c r="AQ444" s="330"/>
      <c r="AR444" s="330"/>
      <c r="AS444" s="330"/>
    </row>
    <row r="445" spans="1:45">
      <c r="A445" s="330"/>
      <c r="B445" s="330"/>
      <c r="C445" s="330"/>
      <c r="D445" s="330"/>
      <c r="E445" s="330"/>
      <c r="F445" s="330"/>
      <c r="G445" s="330"/>
      <c r="H445" s="330"/>
      <c r="I445" s="330"/>
      <c r="J445" s="330"/>
      <c r="K445" s="330"/>
      <c r="L445" s="330"/>
      <c r="M445" s="330"/>
      <c r="N445" s="330"/>
      <c r="O445" s="330"/>
      <c r="P445" s="330"/>
      <c r="Q445" s="330"/>
      <c r="R445" s="330"/>
      <c r="S445" s="330"/>
      <c r="T445" s="330"/>
      <c r="U445" s="330"/>
      <c r="V445" s="330"/>
      <c r="W445" s="330"/>
      <c r="X445" s="330"/>
      <c r="Y445" s="330"/>
      <c r="Z445" s="330"/>
      <c r="AA445" s="330"/>
      <c r="AB445" s="330"/>
      <c r="AC445" s="330"/>
      <c r="AD445" s="330"/>
      <c r="AE445" s="330"/>
      <c r="AF445" s="330"/>
      <c r="AG445" s="330"/>
      <c r="AH445" s="330"/>
      <c r="AI445" s="330"/>
      <c r="AJ445" s="330"/>
      <c r="AK445" s="330"/>
      <c r="AL445" s="330"/>
      <c r="AM445" s="330"/>
      <c r="AN445" s="330"/>
      <c r="AO445" s="330"/>
      <c r="AP445" s="330"/>
      <c r="AQ445" s="330"/>
      <c r="AR445" s="330"/>
      <c r="AS445" s="330"/>
    </row>
    <row r="446" spans="1:45">
      <c r="A446" s="330"/>
      <c r="B446" s="330"/>
      <c r="C446" s="330"/>
      <c r="D446" s="330"/>
      <c r="E446" s="330"/>
      <c r="F446" s="330"/>
      <c r="G446" s="330"/>
      <c r="H446" s="330"/>
      <c r="I446" s="330"/>
      <c r="J446" s="330"/>
      <c r="K446" s="330"/>
      <c r="L446" s="330"/>
      <c r="M446" s="330"/>
      <c r="N446" s="330"/>
      <c r="O446" s="330"/>
      <c r="P446" s="330"/>
      <c r="Q446" s="330"/>
      <c r="R446" s="330"/>
      <c r="S446" s="330"/>
      <c r="T446" s="330"/>
      <c r="U446" s="330"/>
      <c r="V446" s="330"/>
      <c r="W446" s="330"/>
      <c r="X446" s="330"/>
      <c r="Y446" s="330"/>
      <c r="Z446" s="330"/>
      <c r="AA446" s="330"/>
      <c r="AB446" s="330"/>
      <c r="AC446" s="330"/>
      <c r="AD446" s="330"/>
      <c r="AE446" s="330"/>
      <c r="AF446" s="330"/>
      <c r="AG446" s="330"/>
      <c r="AH446" s="330"/>
      <c r="AI446" s="330"/>
      <c r="AJ446" s="330"/>
      <c r="AK446" s="330"/>
      <c r="AL446" s="330"/>
      <c r="AM446" s="330"/>
      <c r="AN446" s="330"/>
      <c r="AO446" s="330"/>
      <c r="AP446" s="330"/>
      <c r="AQ446" s="330"/>
      <c r="AR446" s="330"/>
      <c r="AS446" s="330"/>
    </row>
    <row r="447" spans="1:45">
      <c r="A447" s="330"/>
      <c r="B447" s="330"/>
      <c r="C447" s="330"/>
      <c r="D447" s="330"/>
      <c r="E447" s="330"/>
      <c r="F447" s="330"/>
      <c r="G447" s="330"/>
      <c r="H447" s="330"/>
      <c r="I447" s="330"/>
      <c r="J447" s="330"/>
      <c r="K447" s="330"/>
      <c r="L447" s="330"/>
      <c r="M447" s="330"/>
      <c r="N447" s="330"/>
      <c r="O447" s="330"/>
      <c r="P447" s="330"/>
      <c r="Q447" s="330"/>
      <c r="R447" s="330"/>
      <c r="S447" s="330"/>
      <c r="T447" s="330"/>
      <c r="U447" s="330"/>
      <c r="V447" s="330"/>
      <c r="W447" s="330"/>
      <c r="X447" s="330"/>
      <c r="Y447" s="330"/>
      <c r="Z447" s="330"/>
      <c r="AA447" s="330"/>
      <c r="AB447" s="330"/>
      <c r="AC447" s="330"/>
      <c r="AD447" s="330"/>
      <c r="AE447" s="330"/>
      <c r="AF447" s="330"/>
      <c r="AG447" s="330"/>
      <c r="AH447" s="330"/>
      <c r="AI447" s="330"/>
      <c r="AJ447" s="330"/>
      <c r="AK447" s="330"/>
      <c r="AL447" s="330"/>
      <c r="AM447" s="330"/>
      <c r="AN447" s="330"/>
      <c r="AO447" s="330"/>
      <c r="AP447" s="330"/>
      <c r="AQ447" s="330"/>
      <c r="AR447" s="330"/>
      <c r="AS447" s="330"/>
    </row>
    <row r="448" spans="1:45">
      <c r="A448" s="330"/>
      <c r="B448" s="330"/>
      <c r="C448" s="330"/>
      <c r="D448" s="330"/>
      <c r="E448" s="330"/>
      <c r="F448" s="330"/>
      <c r="G448" s="330"/>
      <c r="H448" s="330"/>
      <c r="I448" s="330"/>
      <c r="J448" s="330"/>
      <c r="K448" s="330"/>
      <c r="L448" s="330"/>
      <c r="M448" s="330"/>
      <c r="N448" s="330"/>
      <c r="O448" s="330"/>
      <c r="P448" s="330"/>
      <c r="Q448" s="330"/>
      <c r="R448" s="330"/>
      <c r="S448" s="330"/>
      <c r="T448" s="330"/>
      <c r="U448" s="330"/>
      <c r="V448" s="330"/>
      <c r="W448" s="330"/>
      <c r="X448" s="330"/>
      <c r="Y448" s="330"/>
      <c r="Z448" s="330"/>
      <c r="AA448" s="330"/>
      <c r="AB448" s="330"/>
      <c r="AC448" s="330"/>
      <c r="AD448" s="330"/>
      <c r="AE448" s="330"/>
      <c r="AF448" s="330"/>
      <c r="AG448" s="330"/>
      <c r="AH448" s="330"/>
      <c r="AI448" s="330"/>
      <c r="AJ448" s="330"/>
      <c r="AK448" s="330"/>
      <c r="AL448" s="330"/>
      <c r="AM448" s="330"/>
      <c r="AN448" s="330"/>
      <c r="AO448" s="330"/>
      <c r="AP448" s="330"/>
      <c r="AQ448" s="330"/>
      <c r="AR448" s="330"/>
      <c r="AS448" s="330"/>
    </row>
    <row r="449" spans="1:45">
      <c r="A449" s="330"/>
      <c r="B449" s="330"/>
      <c r="C449" s="330"/>
      <c r="D449" s="330"/>
      <c r="E449" s="330"/>
      <c r="F449" s="330"/>
      <c r="G449" s="330"/>
      <c r="H449" s="330"/>
      <c r="I449" s="330"/>
      <c r="J449" s="330"/>
      <c r="K449" s="330"/>
      <c r="L449" s="330"/>
      <c r="M449" s="330"/>
      <c r="N449" s="330"/>
      <c r="O449" s="330"/>
      <c r="P449" s="330"/>
      <c r="Q449" s="330"/>
      <c r="R449" s="330"/>
      <c r="S449" s="330"/>
      <c r="T449" s="330"/>
      <c r="U449" s="330"/>
      <c r="V449" s="330"/>
      <c r="W449" s="330"/>
      <c r="X449" s="330"/>
      <c r="Y449" s="330"/>
      <c r="Z449" s="330"/>
      <c r="AA449" s="330"/>
      <c r="AB449" s="330"/>
      <c r="AC449" s="330"/>
      <c r="AD449" s="330"/>
      <c r="AE449" s="330"/>
      <c r="AF449" s="330"/>
      <c r="AG449" s="330"/>
      <c r="AH449" s="330"/>
      <c r="AI449" s="330"/>
      <c r="AJ449" s="330"/>
      <c r="AK449" s="330"/>
      <c r="AL449" s="330"/>
      <c r="AM449" s="330"/>
      <c r="AN449" s="330"/>
      <c r="AO449" s="330"/>
      <c r="AP449" s="330"/>
      <c r="AQ449" s="330"/>
      <c r="AR449" s="330"/>
      <c r="AS449" s="330"/>
    </row>
    <row r="450" spans="1:45">
      <c r="A450" s="330"/>
      <c r="B450" s="330"/>
      <c r="C450" s="330"/>
      <c r="D450" s="330"/>
      <c r="E450" s="330"/>
      <c r="F450" s="330"/>
      <c r="G450" s="330"/>
      <c r="H450" s="330"/>
      <c r="I450" s="330"/>
      <c r="J450" s="330"/>
      <c r="K450" s="330"/>
      <c r="L450" s="330"/>
      <c r="M450" s="330"/>
      <c r="N450" s="330"/>
      <c r="O450" s="330"/>
      <c r="P450" s="330"/>
      <c r="Q450" s="330"/>
      <c r="R450" s="330"/>
      <c r="S450" s="330"/>
      <c r="T450" s="330"/>
      <c r="U450" s="330"/>
      <c r="V450" s="330"/>
      <c r="W450" s="330"/>
      <c r="X450" s="330"/>
      <c r="Y450" s="330"/>
      <c r="Z450" s="330"/>
      <c r="AA450" s="330"/>
      <c r="AB450" s="330"/>
      <c r="AC450" s="330"/>
      <c r="AD450" s="330"/>
      <c r="AE450" s="330"/>
      <c r="AF450" s="330"/>
      <c r="AG450" s="330"/>
      <c r="AH450" s="330"/>
      <c r="AI450" s="330"/>
      <c r="AJ450" s="330"/>
      <c r="AK450" s="330"/>
      <c r="AL450" s="330"/>
      <c r="AM450" s="330"/>
      <c r="AN450" s="330"/>
      <c r="AO450" s="330"/>
      <c r="AP450" s="330"/>
      <c r="AQ450" s="330"/>
      <c r="AR450" s="330"/>
      <c r="AS450" s="330"/>
    </row>
    <row r="451" spans="1:45">
      <c r="A451" s="330"/>
      <c r="B451" s="330"/>
      <c r="C451" s="330"/>
      <c r="D451" s="330"/>
      <c r="E451" s="330"/>
      <c r="F451" s="330"/>
      <c r="G451" s="330"/>
      <c r="H451" s="330"/>
      <c r="I451" s="330"/>
      <c r="J451" s="330"/>
      <c r="K451" s="330"/>
      <c r="L451" s="330"/>
      <c r="M451" s="330"/>
      <c r="N451" s="330"/>
      <c r="O451" s="330"/>
      <c r="P451" s="330"/>
      <c r="Q451" s="330"/>
      <c r="R451" s="330"/>
      <c r="S451" s="330"/>
      <c r="T451" s="330"/>
      <c r="U451" s="330"/>
      <c r="V451" s="330"/>
      <c r="W451" s="330"/>
      <c r="X451" s="330"/>
      <c r="Y451" s="330"/>
      <c r="Z451" s="330"/>
      <c r="AA451" s="330"/>
      <c r="AB451" s="330"/>
      <c r="AC451" s="330"/>
      <c r="AD451" s="330"/>
      <c r="AE451" s="330"/>
      <c r="AF451" s="330"/>
      <c r="AG451" s="330"/>
      <c r="AH451" s="330"/>
      <c r="AI451" s="330"/>
      <c r="AJ451" s="330"/>
      <c r="AK451" s="330"/>
      <c r="AL451" s="330"/>
      <c r="AM451" s="330"/>
      <c r="AN451" s="330"/>
      <c r="AO451" s="330"/>
      <c r="AP451" s="330"/>
      <c r="AQ451" s="330"/>
      <c r="AR451" s="330"/>
      <c r="AS451" s="330"/>
    </row>
    <row r="452" spans="1:45">
      <c r="A452" s="330"/>
      <c r="B452" s="330"/>
      <c r="C452" s="330"/>
      <c r="D452" s="330"/>
      <c r="E452" s="330"/>
      <c r="F452" s="330"/>
      <c r="G452" s="330"/>
      <c r="H452" s="330"/>
      <c r="I452" s="330"/>
      <c r="J452" s="330"/>
      <c r="K452" s="330"/>
      <c r="L452" s="330"/>
      <c r="M452" s="330"/>
      <c r="N452" s="330"/>
      <c r="O452" s="330"/>
      <c r="P452" s="330"/>
      <c r="Q452" s="330"/>
      <c r="R452" s="330"/>
      <c r="S452" s="330"/>
      <c r="T452" s="330"/>
      <c r="U452" s="330"/>
      <c r="V452" s="330"/>
      <c r="W452" s="330"/>
      <c r="X452" s="330"/>
      <c r="Y452" s="330"/>
      <c r="Z452" s="330"/>
      <c r="AA452" s="330"/>
      <c r="AB452" s="330"/>
      <c r="AC452" s="330"/>
      <c r="AD452" s="330"/>
      <c r="AE452" s="330"/>
      <c r="AF452" s="330"/>
      <c r="AG452" s="330"/>
      <c r="AH452" s="330"/>
      <c r="AI452" s="330"/>
      <c r="AJ452" s="330"/>
      <c r="AK452" s="330"/>
      <c r="AL452" s="330"/>
      <c r="AM452" s="330"/>
      <c r="AN452" s="330"/>
      <c r="AO452" s="330"/>
      <c r="AP452" s="330"/>
      <c r="AQ452" s="330"/>
      <c r="AR452" s="330"/>
      <c r="AS452" s="330"/>
    </row>
    <row r="453" spans="1:45">
      <c r="A453" s="330"/>
      <c r="B453" s="330"/>
      <c r="C453" s="330"/>
      <c r="D453" s="330"/>
      <c r="E453" s="330"/>
      <c r="F453" s="330"/>
      <c r="G453" s="330"/>
      <c r="H453" s="330"/>
      <c r="I453" s="330"/>
      <c r="J453" s="330"/>
      <c r="K453" s="330"/>
      <c r="L453" s="330"/>
      <c r="M453" s="330"/>
      <c r="N453" s="330"/>
      <c r="O453" s="330"/>
      <c r="P453" s="330"/>
      <c r="Q453" s="330"/>
      <c r="R453" s="330"/>
      <c r="S453" s="330"/>
      <c r="T453" s="330"/>
      <c r="U453" s="330"/>
      <c r="V453" s="330"/>
      <c r="W453" s="330"/>
      <c r="X453" s="330"/>
      <c r="Y453" s="330"/>
      <c r="Z453" s="330"/>
      <c r="AA453" s="330"/>
      <c r="AB453" s="330"/>
      <c r="AC453" s="330"/>
      <c r="AD453" s="330"/>
      <c r="AE453" s="330"/>
      <c r="AF453" s="330"/>
      <c r="AG453" s="330"/>
      <c r="AH453" s="330"/>
      <c r="AI453" s="330"/>
      <c r="AJ453" s="330"/>
      <c r="AK453" s="330"/>
      <c r="AL453" s="330"/>
      <c r="AM453" s="330"/>
      <c r="AN453" s="330"/>
      <c r="AO453" s="330"/>
      <c r="AP453" s="330"/>
      <c r="AQ453" s="330"/>
      <c r="AR453" s="330"/>
      <c r="AS453" s="330"/>
    </row>
    <row r="454" spans="1:45">
      <c r="A454" s="330"/>
      <c r="B454" s="330"/>
      <c r="C454" s="330"/>
      <c r="D454" s="330"/>
      <c r="E454" s="330"/>
      <c r="F454" s="330"/>
      <c r="G454" s="330"/>
      <c r="H454" s="330"/>
      <c r="I454" s="330"/>
      <c r="J454" s="330"/>
      <c r="K454" s="330"/>
      <c r="L454" s="330"/>
      <c r="M454" s="330"/>
      <c r="N454" s="330"/>
      <c r="O454" s="330"/>
      <c r="P454" s="330"/>
      <c r="Q454" s="330"/>
      <c r="R454" s="330"/>
      <c r="S454" s="330"/>
      <c r="T454" s="330"/>
      <c r="U454" s="330"/>
      <c r="V454" s="330"/>
      <c r="W454" s="330"/>
      <c r="X454" s="330"/>
      <c r="Y454" s="330"/>
      <c r="Z454" s="330"/>
      <c r="AA454" s="330"/>
      <c r="AB454" s="330"/>
      <c r="AC454" s="330"/>
      <c r="AD454" s="330"/>
      <c r="AE454" s="330"/>
      <c r="AF454" s="330"/>
      <c r="AG454" s="330"/>
      <c r="AH454" s="330"/>
      <c r="AI454" s="330"/>
      <c r="AJ454" s="330"/>
      <c r="AK454" s="330"/>
      <c r="AL454" s="330"/>
      <c r="AM454" s="330"/>
      <c r="AN454" s="330"/>
      <c r="AO454" s="330"/>
      <c r="AP454" s="330"/>
      <c r="AQ454" s="330"/>
      <c r="AR454" s="330"/>
      <c r="AS454" s="330"/>
    </row>
    <row r="455" spans="1:45">
      <c r="A455" s="330"/>
      <c r="B455" s="330"/>
      <c r="C455" s="330"/>
      <c r="D455" s="330"/>
      <c r="E455" s="330"/>
      <c r="F455" s="330"/>
      <c r="G455" s="330"/>
      <c r="H455" s="330"/>
      <c r="I455" s="330"/>
      <c r="J455" s="330"/>
      <c r="K455" s="330"/>
      <c r="L455" s="330"/>
      <c r="M455" s="330"/>
      <c r="N455" s="330"/>
      <c r="O455" s="330"/>
      <c r="P455" s="330"/>
      <c r="Q455" s="330"/>
      <c r="R455" s="330"/>
      <c r="S455" s="330"/>
      <c r="T455" s="330"/>
      <c r="U455" s="330"/>
      <c r="V455" s="330"/>
      <c r="W455" s="330"/>
      <c r="X455" s="330"/>
      <c r="Y455" s="330"/>
      <c r="Z455" s="330"/>
      <c r="AA455" s="330"/>
      <c r="AB455" s="330"/>
      <c r="AC455" s="330"/>
      <c r="AD455" s="330"/>
      <c r="AE455" s="330"/>
      <c r="AF455" s="330"/>
      <c r="AG455" s="330"/>
      <c r="AH455" s="330"/>
      <c r="AI455" s="330"/>
      <c r="AJ455" s="330"/>
      <c r="AK455" s="330"/>
      <c r="AL455" s="330"/>
      <c r="AM455" s="330"/>
      <c r="AN455" s="330"/>
      <c r="AO455" s="330"/>
      <c r="AP455" s="330"/>
      <c r="AQ455" s="330"/>
      <c r="AR455" s="330"/>
      <c r="AS455" s="330"/>
    </row>
    <row r="456" spans="1:45">
      <c r="A456" s="330"/>
      <c r="B456" s="330"/>
      <c r="C456" s="330"/>
      <c r="D456" s="330"/>
      <c r="E456" s="330"/>
      <c r="F456" s="330"/>
      <c r="G456" s="330"/>
      <c r="H456" s="330"/>
      <c r="I456" s="330"/>
      <c r="J456" s="330"/>
      <c r="K456" s="330"/>
      <c r="L456" s="330"/>
      <c r="M456" s="330"/>
      <c r="N456" s="330"/>
      <c r="O456" s="330"/>
      <c r="P456" s="330"/>
      <c r="Q456" s="330"/>
      <c r="R456" s="330"/>
      <c r="S456" s="330"/>
      <c r="T456" s="330"/>
      <c r="U456" s="330"/>
      <c r="V456" s="330"/>
      <c r="W456" s="330"/>
      <c r="X456" s="330"/>
      <c r="Y456" s="330"/>
      <c r="Z456" s="330"/>
      <c r="AA456" s="330"/>
      <c r="AB456" s="330"/>
      <c r="AC456" s="330"/>
      <c r="AD456" s="330"/>
      <c r="AE456" s="330"/>
      <c r="AF456" s="330"/>
      <c r="AG456" s="330"/>
      <c r="AH456" s="330"/>
      <c r="AI456" s="330"/>
      <c r="AJ456" s="330"/>
      <c r="AK456" s="330"/>
      <c r="AL456" s="330"/>
      <c r="AM456" s="330"/>
      <c r="AN456" s="330"/>
      <c r="AO456" s="330"/>
      <c r="AP456" s="330"/>
      <c r="AQ456" s="330"/>
      <c r="AR456" s="330"/>
      <c r="AS456" s="330"/>
    </row>
    <row r="457" spans="1:45">
      <c r="A457" s="330"/>
      <c r="B457" s="330"/>
      <c r="C457" s="330"/>
      <c r="D457" s="330"/>
      <c r="E457" s="330"/>
      <c r="F457" s="330"/>
      <c r="G457" s="330"/>
      <c r="H457" s="330"/>
      <c r="I457" s="330"/>
      <c r="J457" s="330"/>
      <c r="K457" s="330"/>
      <c r="L457" s="330"/>
      <c r="M457" s="330"/>
      <c r="N457" s="330"/>
      <c r="O457" s="330"/>
      <c r="P457" s="330"/>
      <c r="Q457" s="330"/>
      <c r="R457" s="330"/>
      <c r="S457" s="330"/>
      <c r="T457" s="330"/>
      <c r="U457" s="330"/>
      <c r="V457" s="330"/>
      <c r="W457" s="330"/>
      <c r="X457" s="330"/>
      <c r="Y457" s="330"/>
      <c r="Z457" s="330"/>
      <c r="AA457" s="330"/>
      <c r="AB457" s="330"/>
      <c r="AC457" s="330"/>
      <c r="AD457" s="330"/>
      <c r="AE457" s="330"/>
      <c r="AF457" s="330"/>
      <c r="AG457" s="330"/>
      <c r="AH457" s="330"/>
      <c r="AI457" s="330"/>
      <c r="AJ457" s="330"/>
      <c r="AK457" s="330"/>
      <c r="AL457" s="330"/>
      <c r="AM457" s="330"/>
      <c r="AN457" s="330"/>
      <c r="AO457" s="330"/>
      <c r="AP457" s="330"/>
      <c r="AQ457" s="330"/>
      <c r="AR457" s="330"/>
      <c r="AS457" s="330"/>
    </row>
    <row r="458" spans="1:45">
      <c r="A458" s="330"/>
      <c r="B458" s="330"/>
      <c r="C458" s="330"/>
      <c r="D458" s="330"/>
      <c r="E458" s="330"/>
      <c r="F458" s="330"/>
      <c r="G458" s="330"/>
      <c r="H458" s="330"/>
      <c r="I458" s="330"/>
      <c r="J458" s="330"/>
      <c r="K458" s="330"/>
      <c r="L458" s="330"/>
      <c r="M458" s="330"/>
      <c r="N458" s="330"/>
      <c r="O458" s="330"/>
      <c r="P458" s="330"/>
      <c r="Q458" s="330"/>
      <c r="R458" s="330"/>
      <c r="S458" s="330"/>
      <c r="T458" s="330"/>
      <c r="U458" s="330"/>
      <c r="V458" s="330"/>
      <c r="W458" s="330"/>
      <c r="X458" s="330"/>
      <c r="Y458" s="330"/>
      <c r="Z458" s="330"/>
      <c r="AA458" s="330"/>
      <c r="AB458" s="330"/>
      <c r="AC458" s="330"/>
      <c r="AD458" s="330"/>
      <c r="AE458" s="330"/>
      <c r="AF458" s="330"/>
      <c r="AG458" s="330"/>
      <c r="AH458" s="330"/>
      <c r="AI458" s="330"/>
      <c r="AJ458" s="330"/>
      <c r="AK458" s="330"/>
      <c r="AL458" s="330"/>
      <c r="AM458" s="330"/>
      <c r="AN458" s="330"/>
      <c r="AO458" s="330"/>
      <c r="AP458" s="330"/>
      <c r="AQ458" s="330"/>
      <c r="AR458" s="330"/>
      <c r="AS458" s="330"/>
    </row>
    <row r="459" spans="1:45">
      <c r="A459" s="330"/>
      <c r="B459" s="330"/>
      <c r="C459" s="330"/>
      <c r="D459" s="330"/>
      <c r="E459" s="330"/>
      <c r="F459" s="330"/>
      <c r="G459" s="330"/>
      <c r="H459" s="330"/>
      <c r="I459" s="330"/>
      <c r="J459" s="330"/>
      <c r="K459" s="330"/>
      <c r="L459" s="330"/>
      <c r="M459" s="330"/>
      <c r="N459" s="330"/>
      <c r="O459" s="330"/>
      <c r="P459" s="330"/>
      <c r="Q459" s="330"/>
      <c r="R459" s="330"/>
      <c r="S459" s="330"/>
      <c r="T459" s="330"/>
      <c r="U459" s="330"/>
      <c r="V459" s="330"/>
      <c r="W459" s="330"/>
      <c r="X459" s="330"/>
      <c r="Y459" s="330"/>
      <c r="Z459" s="330"/>
      <c r="AA459" s="330"/>
      <c r="AB459" s="330"/>
      <c r="AC459" s="330"/>
      <c r="AD459" s="330"/>
      <c r="AE459" s="330"/>
      <c r="AF459" s="330"/>
      <c r="AG459" s="330"/>
      <c r="AH459" s="330"/>
      <c r="AI459" s="330"/>
      <c r="AJ459" s="330"/>
      <c r="AK459" s="330"/>
      <c r="AL459" s="330"/>
      <c r="AM459" s="330"/>
      <c r="AN459" s="330"/>
      <c r="AO459" s="330"/>
      <c r="AP459" s="330"/>
      <c r="AQ459" s="330"/>
      <c r="AR459" s="330"/>
      <c r="AS459" s="330"/>
    </row>
    <row r="460" spans="1:45">
      <c r="A460" s="330"/>
      <c r="B460" s="330"/>
      <c r="C460" s="330"/>
      <c r="D460" s="330"/>
      <c r="E460" s="330"/>
      <c r="F460" s="330"/>
      <c r="G460" s="330"/>
      <c r="H460" s="330"/>
      <c r="I460" s="330"/>
      <c r="J460" s="330"/>
      <c r="K460" s="330"/>
      <c r="L460" s="330"/>
      <c r="M460" s="330"/>
      <c r="N460" s="330"/>
      <c r="O460" s="330"/>
      <c r="P460" s="330"/>
      <c r="Q460" s="330"/>
      <c r="R460" s="330"/>
      <c r="S460" s="330"/>
      <c r="T460" s="330"/>
      <c r="U460" s="330"/>
      <c r="V460" s="330"/>
      <c r="W460" s="330"/>
      <c r="X460" s="330"/>
      <c r="Y460" s="330"/>
      <c r="Z460" s="330"/>
      <c r="AA460" s="330"/>
      <c r="AB460" s="330"/>
      <c r="AC460" s="330"/>
      <c r="AD460" s="330"/>
      <c r="AE460" s="330"/>
      <c r="AF460" s="330"/>
      <c r="AG460" s="330"/>
      <c r="AH460" s="330"/>
      <c r="AI460" s="330"/>
      <c r="AJ460" s="330"/>
      <c r="AK460" s="330"/>
      <c r="AL460" s="330"/>
      <c r="AM460" s="330"/>
      <c r="AN460" s="330"/>
      <c r="AO460" s="330"/>
      <c r="AP460" s="330"/>
      <c r="AQ460" s="330"/>
      <c r="AR460" s="330"/>
      <c r="AS460" s="330"/>
    </row>
    <row r="461" spans="1:45">
      <c r="A461" s="330"/>
      <c r="B461" s="330"/>
      <c r="C461" s="330"/>
      <c r="D461" s="330"/>
      <c r="E461" s="330"/>
      <c r="F461" s="330"/>
      <c r="G461" s="330"/>
      <c r="H461" s="330"/>
      <c r="I461" s="330"/>
      <c r="J461" s="330"/>
      <c r="K461" s="330"/>
      <c r="L461" s="330"/>
      <c r="M461" s="330"/>
      <c r="N461" s="330"/>
      <c r="O461" s="330"/>
      <c r="P461" s="330"/>
      <c r="Q461" s="330"/>
      <c r="R461" s="330"/>
      <c r="S461" s="330"/>
      <c r="T461" s="330"/>
      <c r="U461" s="330"/>
      <c r="V461" s="330"/>
      <c r="W461" s="330"/>
      <c r="X461" s="330"/>
      <c r="Y461" s="330"/>
      <c r="Z461" s="330"/>
      <c r="AA461" s="330"/>
      <c r="AB461" s="330"/>
      <c r="AC461" s="330"/>
      <c r="AD461" s="330"/>
      <c r="AE461" s="330"/>
      <c r="AF461" s="330"/>
      <c r="AG461" s="330"/>
      <c r="AH461" s="330"/>
      <c r="AI461" s="330"/>
      <c r="AJ461" s="330"/>
      <c r="AK461" s="330"/>
      <c r="AL461" s="330"/>
      <c r="AM461" s="330"/>
      <c r="AN461" s="330"/>
      <c r="AO461" s="330"/>
      <c r="AP461" s="330"/>
      <c r="AQ461" s="330"/>
      <c r="AR461" s="330"/>
      <c r="AS461" s="330"/>
    </row>
    <row r="462" spans="1:45">
      <c r="A462" s="330"/>
      <c r="B462" s="330"/>
      <c r="C462" s="330"/>
      <c r="D462" s="330"/>
      <c r="E462" s="330"/>
      <c r="F462" s="330"/>
      <c r="G462" s="330"/>
      <c r="H462" s="330"/>
      <c r="I462" s="330"/>
      <c r="J462" s="330"/>
      <c r="K462" s="330"/>
      <c r="L462" s="330"/>
      <c r="M462" s="330"/>
      <c r="N462" s="330"/>
      <c r="O462" s="330"/>
      <c r="P462" s="330"/>
      <c r="Q462" s="330"/>
      <c r="R462" s="330"/>
      <c r="S462" s="330"/>
      <c r="T462" s="330"/>
      <c r="U462" s="330"/>
      <c r="V462" s="330"/>
      <c r="W462" s="330"/>
      <c r="X462" s="330"/>
      <c r="Y462" s="330"/>
      <c r="Z462" s="330"/>
      <c r="AA462" s="330"/>
      <c r="AB462" s="330"/>
      <c r="AC462" s="330"/>
      <c r="AD462" s="330"/>
      <c r="AE462" s="330"/>
      <c r="AF462" s="330"/>
      <c r="AG462" s="330"/>
      <c r="AH462" s="330"/>
      <c r="AI462" s="330"/>
      <c r="AJ462" s="330"/>
      <c r="AK462" s="330"/>
      <c r="AL462" s="330"/>
      <c r="AM462" s="330"/>
      <c r="AN462" s="330"/>
      <c r="AO462" s="330"/>
      <c r="AP462" s="330"/>
      <c r="AQ462" s="330"/>
      <c r="AR462" s="330"/>
      <c r="AS462" s="330"/>
    </row>
    <row r="463" spans="1:45">
      <c r="A463" s="330"/>
      <c r="B463" s="330"/>
      <c r="C463" s="330"/>
      <c r="D463" s="330"/>
      <c r="E463" s="330"/>
      <c r="F463" s="330"/>
      <c r="G463" s="330"/>
      <c r="H463" s="330"/>
      <c r="I463" s="330"/>
      <c r="J463" s="330"/>
      <c r="K463" s="330"/>
      <c r="L463" s="330"/>
      <c r="M463" s="330"/>
      <c r="N463" s="330"/>
      <c r="O463" s="330"/>
      <c r="P463" s="330"/>
      <c r="Q463" s="330"/>
      <c r="R463" s="330"/>
      <c r="S463" s="330"/>
      <c r="T463" s="330"/>
      <c r="U463" s="330"/>
      <c r="V463" s="330"/>
      <c r="W463" s="330"/>
      <c r="X463" s="330"/>
      <c r="Y463" s="330"/>
      <c r="Z463" s="330"/>
      <c r="AA463" s="330"/>
      <c r="AB463" s="330"/>
      <c r="AC463" s="330"/>
      <c r="AD463" s="330"/>
      <c r="AE463" s="330"/>
      <c r="AF463" s="330"/>
      <c r="AG463" s="330"/>
      <c r="AH463" s="330"/>
      <c r="AI463" s="330"/>
      <c r="AJ463" s="330"/>
      <c r="AK463" s="330"/>
      <c r="AL463" s="330"/>
      <c r="AM463" s="330"/>
      <c r="AN463" s="330"/>
      <c r="AO463" s="330"/>
      <c r="AP463" s="330"/>
      <c r="AQ463" s="330"/>
      <c r="AR463" s="330"/>
      <c r="AS463" s="330"/>
    </row>
    <row r="464" spans="1:45">
      <c r="A464" s="330"/>
      <c r="B464" s="330"/>
      <c r="C464" s="330"/>
      <c r="D464" s="330"/>
      <c r="E464" s="330"/>
      <c r="F464" s="330"/>
      <c r="G464" s="330"/>
      <c r="H464" s="330"/>
      <c r="I464" s="330"/>
      <c r="J464" s="330"/>
      <c r="K464" s="330"/>
      <c r="L464" s="330"/>
      <c r="M464" s="330"/>
      <c r="N464" s="330"/>
      <c r="O464" s="330"/>
      <c r="P464" s="330"/>
      <c r="Q464" s="330"/>
      <c r="R464" s="330"/>
      <c r="S464" s="330"/>
      <c r="T464" s="330"/>
      <c r="U464" s="330"/>
      <c r="V464" s="330"/>
      <c r="W464" s="330"/>
      <c r="X464" s="330"/>
      <c r="Y464" s="330"/>
      <c r="Z464" s="330"/>
      <c r="AA464" s="330"/>
      <c r="AB464" s="330"/>
      <c r="AC464" s="330"/>
      <c r="AD464" s="330"/>
      <c r="AE464" s="330"/>
      <c r="AF464" s="330"/>
      <c r="AG464" s="330"/>
      <c r="AH464" s="330"/>
      <c r="AI464" s="330"/>
      <c r="AJ464" s="330"/>
      <c r="AK464" s="330"/>
      <c r="AL464" s="330"/>
      <c r="AM464" s="330"/>
      <c r="AN464" s="330"/>
      <c r="AO464" s="330"/>
      <c r="AP464" s="330"/>
      <c r="AQ464" s="330"/>
      <c r="AR464" s="330"/>
      <c r="AS464" s="330"/>
    </row>
    <row r="465" spans="1:45">
      <c r="A465" s="330"/>
      <c r="B465" s="330"/>
      <c r="C465" s="330"/>
      <c r="D465" s="330"/>
      <c r="E465" s="330"/>
      <c r="F465" s="330"/>
      <c r="G465" s="330"/>
      <c r="H465" s="330"/>
      <c r="I465" s="330"/>
      <c r="J465" s="330"/>
      <c r="K465" s="330"/>
      <c r="L465" s="330"/>
      <c r="M465" s="330"/>
      <c r="N465" s="330"/>
      <c r="O465" s="330"/>
      <c r="P465" s="330"/>
      <c r="Q465" s="330"/>
      <c r="R465" s="330"/>
      <c r="S465" s="330"/>
      <c r="T465" s="330"/>
      <c r="U465" s="330"/>
      <c r="V465" s="330"/>
      <c r="W465" s="330"/>
      <c r="X465" s="330"/>
      <c r="Y465" s="330"/>
      <c r="Z465" s="330"/>
      <c r="AA465" s="330"/>
      <c r="AB465" s="330"/>
      <c r="AC465" s="330"/>
      <c r="AD465" s="330"/>
      <c r="AE465" s="330"/>
      <c r="AF465" s="330"/>
      <c r="AG465" s="330"/>
      <c r="AH465" s="330"/>
      <c r="AI465" s="330"/>
      <c r="AJ465" s="330"/>
      <c r="AK465" s="330"/>
      <c r="AL465" s="330"/>
      <c r="AM465" s="330"/>
      <c r="AN465" s="330"/>
      <c r="AO465" s="330"/>
      <c r="AP465" s="330"/>
      <c r="AQ465" s="330"/>
      <c r="AR465" s="330"/>
      <c r="AS465" s="330"/>
    </row>
    <row r="466" spans="1:45">
      <c r="A466" s="330"/>
      <c r="B466" s="330"/>
      <c r="C466" s="330"/>
      <c r="D466" s="330"/>
      <c r="E466" s="330"/>
      <c r="F466" s="330"/>
      <c r="G466" s="330"/>
      <c r="H466" s="330"/>
      <c r="I466" s="330"/>
      <c r="J466" s="330"/>
      <c r="K466" s="330"/>
      <c r="L466" s="330"/>
      <c r="M466" s="330"/>
      <c r="N466" s="330"/>
      <c r="O466" s="330"/>
      <c r="P466" s="330"/>
      <c r="Q466" s="330"/>
      <c r="R466" s="330"/>
      <c r="S466" s="330"/>
      <c r="T466" s="330"/>
      <c r="U466" s="330"/>
      <c r="V466" s="330"/>
      <c r="W466" s="330"/>
      <c r="X466" s="330"/>
      <c r="Y466" s="330"/>
      <c r="Z466" s="330"/>
      <c r="AA466" s="330"/>
      <c r="AB466" s="330"/>
      <c r="AC466" s="330"/>
      <c r="AD466" s="330"/>
      <c r="AE466" s="330"/>
      <c r="AF466" s="330"/>
      <c r="AG466" s="330"/>
      <c r="AH466" s="330"/>
      <c r="AI466" s="330"/>
      <c r="AJ466" s="330"/>
      <c r="AK466" s="330"/>
      <c r="AL466" s="330"/>
      <c r="AM466" s="330"/>
      <c r="AN466" s="330"/>
      <c r="AO466" s="330"/>
      <c r="AP466" s="330"/>
      <c r="AQ466" s="330"/>
      <c r="AR466" s="330"/>
      <c r="AS466" s="330"/>
    </row>
    <row r="467" spans="1:45">
      <c r="A467" s="330"/>
      <c r="B467" s="330"/>
      <c r="C467" s="330"/>
      <c r="D467" s="330"/>
      <c r="E467" s="330"/>
      <c r="F467" s="330"/>
      <c r="G467" s="330"/>
      <c r="H467" s="330"/>
      <c r="I467" s="330"/>
      <c r="J467" s="330"/>
      <c r="K467" s="330"/>
      <c r="L467" s="330"/>
      <c r="M467" s="330"/>
      <c r="N467" s="330"/>
      <c r="O467" s="330"/>
      <c r="P467" s="330"/>
      <c r="Q467" s="330"/>
      <c r="R467" s="330"/>
      <c r="S467" s="330"/>
      <c r="T467" s="330"/>
      <c r="U467" s="330"/>
      <c r="V467" s="330"/>
      <c r="W467" s="330"/>
      <c r="X467" s="330"/>
      <c r="Y467" s="330"/>
      <c r="Z467" s="330"/>
      <c r="AA467" s="330"/>
      <c r="AB467" s="330"/>
      <c r="AC467" s="330"/>
      <c r="AD467" s="330"/>
      <c r="AE467" s="330"/>
      <c r="AF467" s="330"/>
      <c r="AG467" s="330"/>
      <c r="AH467" s="330"/>
      <c r="AI467" s="330"/>
      <c r="AJ467" s="330"/>
      <c r="AK467" s="330"/>
      <c r="AL467" s="330"/>
      <c r="AM467" s="330"/>
      <c r="AN467" s="330"/>
      <c r="AO467" s="330"/>
      <c r="AP467" s="330"/>
      <c r="AQ467" s="330"/>
      <c r="AR467" s="330"/>
      <c r="AS467" s="330"/>
    </row>
    <row r="468" spans="1:45">
      <c r="A468" s="330"/>
      <c r="B468" s="330"/>
      <c r="C468" s="330"/>
      <c r="D468" s="330"/>
      <c r="E468" s="330"/>
      <c r="F468" s="330"/>
      <c r="G468" s="330"/>
      <c r="H468" s="330"/>
      <c r="I468" s="330"/>
      <c r="J468" s="330"/>
      <c r="K468" s="330"/>
      <c r="L468" s="330"/>
      <c r="M468" s="330"/>
      <c r="N468" s="330"/>
      <c r="O468" s="330"/>
      <c r="P468" s="330"/>
      <c r="Q468" s="330"/>
      <c r="R468" s="330"/>
      <c r="S468" s="330"/>
      <c r="T468" s="330"/>
      <c r="U468" s="330"/>
      <c r="V468" s="330"/>
      <c r="W468" s="330"/>
      <c r="X468" s="330"/>
      <c r="Y468" s="330"/>
      <c r="Z468" s="330"/>
      <c r="AA468" s="330"/>
      <c r="AB468" s="330"/>
      <c r="AC468" s="330"/>
      <c r="AD468" s="330"/>
      <c r="AE468" s="330"/>
      <c r="AF468" s="330"/>
      <c r="AG468" s="330"/>
      <c r="AH468" s="330"/>
      <c r="AI468" s="330"/>
      <c r="AJ468" s="330"/>
      <c r="AK468" s="330"/>
      <c r="AL468" s="330"/>
      <c r="AM468" s="330"/>
      <c r="AN468" s="330"/>
      <c r="AO468" s="330"/>
      <c r="AP468" s="330"/>
      <c r="AQ468" s="330"/>
      <c r="AR468" s="330"/>
      <c r="AS468" s="330"/>
    </row>
    <row r="469" spans="1:45">
      <c r="A469" s="330"/>
      <c r="B469" s="330"/>
      <c r="C469" s="330"/>
      <c r="D469" s="330"/>
      <c r="E469" s="330"/>
      <c r="F469" s="330"/>
      <c r="G469" s="330"/>
      <c r="H469" s="330"/>
      <c r="I469" s="330"/>
      <c r="J469" s="330"/>
      <c r="K469" s="330"/>
      <c r="L469" s="330"/>
      <c r="M469" s="330"/>
      <c r="N469" s="330"/>
      <c r="O469" s="330"/>
      <c r="P469" s="330"/>
      <c r="Q469" s="330"/>
      <c r="R469" s="330"/>
      <c r="S469" s="330"/>
      <c r="T469" s="330"/>
      <c r="U469" s="330"/>
      <c r="V469" s="330"/>
      <c r="W469" s="330"/>
      <c r="X469" s="330"/>
      <c r="Y469" s="330"/>
      <c r="Z469" s="330"/>
      <c r="AA469" s="330"/>
      <c r="AB469" s="330"/>
      <c r="AC469" s="330"/>
      <c r="AD469" s="330"/>
      <c r="AE469" s="330"/>
      <c r="AF469" s="330"/>
      <c r="AG469" s="330"/>
      <c r="AH469" s="330"/>
      <c r="AI469" s="330"/>
      <c r="AJ469" s="330"/>
      <c r="AK469" s="330"/>
      <c r="AL469" s="330"/>
      <c r="AM469" s="330"/>
      <c r="AN469" s="330"/>
      <c r="AO469" s="330"/>
      <c r="AP469" s="330"/>
      <c r="AQ469" s="330"/>
      <c r="AR469" s="330"/>
      <c r="AS469" s="330"/>
    </row>
    <row r="470" spans="1:45">
      <c r="A470" s="330"/>
      <c r="B470" s="330"/>
      <c r="C470" s="330"/>
      <c r="D470" s="330"/>
      <c r="E470" s="330"/>
      <c r="F470" s="330"/>
      <c r="G470" s="330"/>
      <c r="H470" s="330"/>
      <c r="I470" s="330"/>
      <c r="J470" s="330"/>
      <c r="K470" s="330"/>
      <c r="L470" s="330"/>
      <c r="M470" s="330"/>
      <c r="N470" s="330"/>
      <c r="O470" s="330"/>
      <c r="P470" s="330"/>
      <c r="Q470" s="330"/>
      <c r="R470" s="330"/>
      <c r="S470" s="330"/>
      <c r="T470" s="330"/>
      <c r="U470" s="330"/>
      <c r="V470" s="330"/>
      <c r="W470" s="330"/>
      <c r="X470" s="330"/>
      <c r="Y470" s="330"/>
      <c r="Z470" s="330"/>
      <c r="AA470" s="330"/>
      <c r="AB470" s="330"/>
      <c r="AC470" s="330"/>
      <c r="AD470" s="330"/>
      <c r="AE470" s="330"/>
      <c r="AF470" s="330"/>
      <c r="AG470" s="330"/>
      <c r="AH470" s="330"/>
      <c r="AI470" s="330"/>
      <c r="AJ470" s="330"/>
      <c r="AK470" s="330"/>
      <c r="AL470" s="330"/>
      <c r="AM470" s="330"/>
      <c r="AN470" s="330"/>
      <c r="AO470" s="330"/>
      <c r="AP470" s="330"/>
      <c r="AQ470" s="330"/>
      <c r="AR470" s="330"/>
      <c r="AS470" s="330"/>
    </row>
    <row r="471" spans="1:45">
      <c r="A471" s="330"/>
      <c r="B471" s="330"/>
      <c r="C471" s="330"/>
      <c r="D471" s="330"/>
      <c r="E471" s="330"/>
      <c r="F471" s="330"/>
      <c r="G471" s="330"/>
      <c r="H471" s="330"/>
      <c r="I471" s="330"/>
      <c r="J471" s="330"/>
      <c r="K471" s="330"/>
      <c r="L471" s="330"/>
      <c r="M471" s="330"/>
      <c r="N471" s="330"/>
      <c r="O471" s="330"/>
      <c r="P471" s="330"/>
      <c r="Q471" s="330"/>
      <c r="R471" s="330"/>
      <c r="S471" s="330"/>
      <c r="T471" s="330"/>
      <c r="U471" s="330"/>
      <c r="V471" s="330"/>
      <c r="W471" s="330"/>
      <c r="X471" s="330"/>
      <c r="Y471" s="330"/>
      <c r="Z471" s="330"/>
      <c r="AA471" s="330"/>
      <c r="AB471" s="330"/>
      <c r="AC471" s="330"/>
      <c r="AD471" s="330"/>
      <c r="AE471" s="330"/>
      <c r="AF471" s="330"/>
      <c r="AG471" s="330"/>
      <c r="AH471" s="330"/>
      <c r="AI471" s="330"/>
      <c r="AJ471" s="330"/>
      <c r="AK471" s="330"/>
      <c r="AL471" s="330"/>
      <c r="AM471" s="330"/>
      <c r="AN471" s="330"/>
      <c r="AO471" s="330"/>
      <c r="AP471" s="330"/>
      <c r="AQ471" s="330"/>
      <c r="AR471" s="330"/>
      <c r="AS471" s="330"/>
    </row>
    <row r="472" spans="1:45">
      <c r="A472" s="330"/>
      <c r="B472" s="330"/>
      <c r="C472" s="330"/>
      <c r="D472" s="330"/>
      <c r="E472" s="330"/>
      <c r="F472" s="330"/>
      <c r="G472" s="330"/>
      <c r="H472" s="330"/>
      <c r="I472" s="330"/>
      <c r="J472" s="330"/>
      <c r="K472" s="330"/>
      <c r="L472" s="330"/>
      <c r="M472" s="330"/>
      <c r="N472" s="330"/>
      <c r="O472" s="330"/>
      <c r="P472" s="330"/>
      <c r="Q472" s="330"/>
      <c r="R472" s="330"/>
      <c r="S472" s="330"/>
      <c r="T472" s="330"/>
      <c r="U472" s="330"/>
      <c r="V472" s="330"/>
      <c r="W472" s="330"/>
      <c r="X472" s="330"/>
      <c r="Y472" s="330"/>
      <c r="Z472" s="330"/>
      <c r="AA472" s="330"/>
      <c r="AB472" s="330"/>
      <c r="AC472" s="330"/>
      <c r="AD472" s="330"/>
      <c r="AE472" s="330"/>
      <c r="AF472" s="330"/>
      <c r="AG472" s="330"/>
      <c r="AH472" s="330"/>
      <c r="AI472" s="330"/>
      <c r="AJ472" s="330"/>
      <c r="AK472" s="330"/>
      <c r="AL472" s="330"/>
      <c r="AM472" s="330"/>
      <c r="AN472" s="330"/>
      <c r="AO472" s="330"/>
      <c r="AP472" s="330"/>
      <c r="AQ472" s="330"/>
      <c r="AR472" s="330"/>
      <c r="AS472" s="330"/>
    </row>
    <row r="473" spans="1:45">
      <c r="A473" s="330"/>
      <c r="B473" s="330"/>
      <c r="C473" s="330"/>
      <c r="D473" s="330"/>
      <c r="E473" s="330"/>
      <c r="F473" s="330"/>
      <c r="G473" s="330"/>
      <c r="H473" s="330"/>
      <c r="I473" s="330"/>
      <c r="J473" s="330"/>
      <c r="K473" s="330"/>
      <c r="L473" s="330"/>
      <c r="M473" s="330"/>
      <c r="N473" s="330"/>
      <c r="O473" s="330"/>
      <c r="P473" s="330"/>
      <c r="Q473" s="330"/>
      <c r="R473" s="330"/>
      <c r="S473" s="330"/>
      <c r="T473" s="330"/>
      <c r="U473" s="330"/>
      <c r="V473" s="330"/>
      <c r="W473" s="330"/>
      <c r="X473" s="330"/>
      <c r="Y473" s="330"/>
      <c r="Z473" s="330"/>
      <c r="AA473" s="330"/>
      <c r="AB473" s="330"/>
      <c r="AC473" s="330"/>
      <c r="AD473" s="330"/>
      <c r="AE473" s="330"/>
      <c r="AF473" s="330"/>
      <c r="AG473" s="330"/>
      <c r="AH473" s="330"/>
      <c r="AI473" s="330"/>
      <c r="AJ473" s="330"/>
      <c r="AK473" s="330"/>
      <c r="AL473" s="330"/>
      <c r="AM473" s="330"/>
      <c r="AN473" s="330"/>
      <c r="AO473" s="330"/>
      <c r="AP473" s="330"/>
      <c r="AQ473" s="330"/>
      <c r="AR473" s="330"/>
      <c r="AS473" s="330"/>
    </row>
    <row r="474" spans="1:45">
      <c r="A474" s="330"/>
      <c r="B474" s="330"/>
      <c r="C474" s="330"/>
      <c r="D474" s="330"/>
      <c r="E474" s="330"/>
      <c r="F474" s="330"/>
      <c r="G474" s="330"/>
      <c r="H474" s="330"/>
      <c r="I474" s="330"/>
      <c r="J474" s="330"/>
      <c r="K474" s="330"/>
      <c r="L474" s="330"/>
      <c r="M474" s="330"/>
      <c r="N474" s="330"/>
      <c r="O474" s="330"/>
      <c r="P474" s="330"/>
      <c r="Q474" s="330"/>
      <c r="R474" s="330"/>
      <c r="S474" s="330"/>
      <c r="T474" s="330"/>
      <c r="U474" s="330"/>
      <c r="V474" s="330"/>
      <c r="W474" s="330"/>
      <c r="X474" s="330"/>
      <c r="Y474" s="330"/>
      <c r="Z474" s="330"/>
      <c r="AA474" s="330"/>
      <c r="AB474" s="330"/>
      <c r="AC474" s="330"/>
      <c r="AD474" s="330"/>
      <c r="AE474" s="330"/>
      <c r="AF474" s="330"/>
      <c r="AG474" s="330"/>
      <c r="AH474" s="330"/>
      <c r="AI474" s="330"/>
      <c r="AJ474" s="330"/>
      <c r="AK474" s="330"/>
      <c r="AL474" s="330"/>
      <c r="AM474" s="330"/>
      <c r="AN474" s="330"/>
      <c r="AO474" s="330"/>
      <c r="AP474" s="330"/>
      <c r="AQ474" s="330"/>
      <c r="AR474" s="330"/>
      <c r="AS474" s="330"/>
    </row>
    <row r="475" spans="1:45">
      <c r="A475" s="330"/>
      <c r="B475" s="330"/>
      <c r="C475" s="330"/>
      <c r="D475" s="330"/>
      <c r="E475" s="330"/>
      <c r="F475" s="330"/>
      <c r="G475" s="330"/>
      <c r="H475" s="330"/>
      <c r="I475" s="330"/>
      <c r="J475" s="330"/>
      <c r="K475" s="330"/>
      <c r="L475" s="330"/>
      <c r="M475" s="330"/>
      <c r="N475" s="330"/>
      <c r="O475" s="330"/>
      <c r="P475" s="330"/>
      <c r="Q475" s="330"/>
      <c r="R475" s="330"/>
      <c r="S475" s="330"/>
      <c r="T475" s="330"/>
      <c r="U475" s="330"/>
      <c r="V475" s="330"/>
      <c r="W475" s="330"/>
      <c r="X475" s="330"/>
      <c r="Y475" s="330"/>
      <c r="Z475" s="330"/>
      <c r="AA475" s="330"/>
      <c r="AB475" s="330"/>
      <c r="AC475" s="330"/>
      <c r="AD475" s="330"/>
      <c r="AE475" s="330"/>
      <c r="AF475" s="330"/>
      <c r="AG475" s="330"/>
      <c r="AH475" s="330"/>
      <c r="AI475" s="330"/>
      <c r="AJ475" s="330"/>
      <c r="AK475" s="330"/>
      <c r="AL475" s="330"/>
      <c r="AM475" s="330"/>
      <c r="AN475" s="330"/>
      <c r="AO475" s="330"/>
      <c r="AP475" s="330"/>
      <c r="AQ475" s="330"/>
      <c r="AR475" s="330"/>
      <c r="AS475" s="330"/>
    </row>
    <row r="476" spans="1:45">
      <c r="A476" s="330"/>
      <c r="B476" s="330"/>
      <c r="C476" s="330"/>
      <c r="D476" s="330"/>
      <c r="E476" s="330"/>
      <c r="F476" s="330"/>
      <c r="G476" s="330"/>
      <c r="H476" s="330"/>
      <c r="I476" s="330"/>
      <c r="J476" s="330"/>
      <c r="K476" s="330"/>
      <c r="L476" s="330"/>
      <c r="M476" s="330"/>
      <c r="N476" s="330"/>
      <c r="O476" s="330"/>
      <c r="P476" s="330"/>
      <c r="Q476" s="330"/>
      <c r="R476" s="330"/>
      <c r="S476" s="330"/>
      <c r="T476" s="330"/>
      <c r="U476" s="330"/>
      <c r="V476" s="330"/>
      <c r="W476" s="330"/>
      <c r="X476" s="330"/>
      <c r="Y476" s="330"/>
      <c r="Z476" s="330"/>
      <c r="AA476" s="330"/>
      <c r="AB476" s="330"/>
      <c r="AC476" s="330"/>
      <c r="AD476" s="330"/>
      <c r="AE476" s="330"/>
      <c r="AF476" s="330"/>
      <c r="AG476" s="330"/>
      <c r="AH476" s="330"/>
      <c r="AI476" s="330"/>
      <c r="AJ476" s="330"/>
      <c r="AK476" s="330"/>
      <c r="AL476" s="330"/>
      <c r="AM476" s="330"/>
      <c r="AN476" s="330"/>
      <c r="AO476" s="330"/>
      <c r="AP476" s="330"/>
      <c r="AQ476" s="330"/>
      <c r="AR476" s="330"/>
      <c r="AS476" s="330"/>
    </row>
    <row r="477" spans="1:45">
      <c r="A477" s="330"/>
      <c r="B477" s="330"/>
      <c r="C477" s="330"/>
      <c r="D477" s="330"/>
      <c r="E477" s="330"/>
      <c r="F477" s="330"/>
      <c r="G477" s="330"/>
      <c r="H477" s="330"/>
      <c r="I477" s="330"/>
      <c r="J477" s="330"/>
      <c r="K477" s="330"/>
      <c r="L477" s="330"/>
      <c r="M477" s="330"/>
      <c r="N477" s="330"/>
      <c r="O477" s="330"/>
      <c r="P477" s="330"/>
      <c r="Q477" s="330"/>
      <c r="R477" s="330"/>
      <c r="S477" s="330"/>
      <c r="T477" s="330"/>
      <c r="U477" s="330"/>
      <c r="V477" s="330"/>
      <c r="W477" s="330"/>
      <c r="X477" s="330"/>
      <c r="Y477" s="330"/>
      <c r="Z477" s="330"/>
      <c r="AA477" s="330"/>
      <c r="AB477" s="330"/>
      <c r="AC477" s="330"/>
      <c r="AD477" s="330"/>
      <c r="AE477" s="330"/>
      <c r="AF477" s="330"/>
      <c r="AG477" s="330"/>
      <c r="AH477" s="330"/>
      <c r="AI477" s="330"/>
      <c r="AJ477" s="330"/>
      <c r="AK477" s="330"/>
      <c r="AL477" s="330"/>
      <c r="AM477" s="330"/>
      <c r="AN477" s="330"/>
      <c r="AO477" s="330"/>
      <c r="AP477" s="330"/>
      <c r="AQ477" s="330"/>
      <c r="AR477" s="330"/>
      <c r="AS477" s="330"/>
    </row>
    <row r="478" spans="1:45">
      <c r="A478" s="330"/>
      <c r="B478" s="330"/>
      <c r="C478" s="330"/>
      <c r="D478" s="330"/>
      <c r="E478" s="330"/>
      <c r="F478" s="330"/>
      <c r="G478" s="330"/>
      <c r="H478" s="330"/>
      <c r="I478" s="330"/>
      <c r="J478" s="330"/>
      <c r="K478" s="330"/>
      <c r="L478" s="330"/>
      <c r="M478" s="330"/>
      <c r="N478" s="330"/>
      <c r="O478" s="330"/>
      <c r="P478" s="330"/>
      <c r="Q478" s="330"/>
      <c r="R478" s="330"/>
      <c r="S478" s="330"/>
      <c r="T478" s="330"/>
      <c r="U478" s="330"/>
      <c r="V478" s="330"/>
      <c r="W478" s="330"/>
      <c r="X478" s="330"/>
      <c r="Y478" s="330"/>
      <c r="Z478" s="330"/>
      <c r="AA478" s="330"/>
      <c r="AB478" s="330"/>
      <c r="AC478" s="330"/>
      <c r="AD478" s="330"/>
      <c r="AE478" s="330"/>
      <c r="AF478" s="330"/>
      <c r="AG478" s="330"/>
      <c r="AH478" s="330"/>
      <c r="AI478" s="330"/>
      <c r="AJ478" s="330"/>
      <c r="AK478" s="330"/>
      <c r="AL478" s="330"/>
      <c r="AM478" s="330"/>
      <c r="AN478" s="330"/>
      <c r="AO478" s="330"/>
      <c r="AP478" s="330"/>
      <c r="AQ478" s="330"/>
      <c r="AR478" s="330"/>
      <c r="AS478" s="330"/>
    </row>
    <row r="479" spans="1:45">
      <c r="A479" s="330"/>
      <c r="B479" s="330"/>
      <c r="C479" s="330"/>
      <c r="D479" s="330"/>
      <c r="E479" s="330"/>
      <c r="F479" s="330"/>
      <c r="G479" s="330"/>
      <c r="H479" s="330"/>
      <c r="I479" s="330"/>
      <c r="J479" s="330"/>
      <c r="K479" s="330"/>
      <c r="L479" s="330"/>
      <c r="M479" s="330"/>
      <c r="N479" s="330"/>
      <c r="O479" s="330"/>
      <c r="P479" s="330"/>
      <c r="Q479" s="330"/>
      <c r="R479" s="330"/>
      <c r="S479" s="330"/>
      <c r="T479" s="330"/>
      <c r="U479" s="330"/>
      <c r="V479" s="330"/>
      <c r="W479" s="330"/>
      <c r="X479" s="330"/>
      <c r="Y479" s="330"/>
      <c r="Z479" s="330"/>
      <c r="AA479" s="330"/>
      <c r="AB479" s="330"/>
      <c r="AC479" s="330"/>
      <c r="AD479" s="330"/>
      <c r="AE479" s="330"/>
      <c r="AF479" s="330"/>
      <c r="AG479" s="330"/>
      <c r="AH479" s="330"/>
      <c r="AI479" s="330"/>
      <c r="AJ479" s="330"/>
      <c r="AK479" s="330"/>
      <c r="AL479" s="330"/>
      <c r="AM479" s="330"/>
      <c r="AN479" s="330"/>
      <c r="AO479" s="330"/>
      <c r="AP479" s="330"/>
      <c r="AQ479" s="330"/>
      <c r="AR479" s="330"/>
      <c r="AS479" s="330"/>
    </row>
    <row r="480" spans="1:45">
      <c r="A480" s="330"/>
      <c r="B480" s="330"/>
      <c r="C480" s="330"/>
      <c r="D480" s="330"/>
      <c r="E480" s="330"/>
      <c r="F480" s="330"/>
      <c r="G480" s="330"/>
      <c r="H480" s="330"/>
      <c r="I480" s="330"/>
      <c r="J480" s="330"/>
      <c r="K480" s="330"/>
      <c r="L480" s="330"/>
      <c r="M480" s="330"/>
      <c r="N480" s="330"/>
      <c r="O480" s="330"/>
      <c r="P480" s="330"/>
      <c r="Q480" s="330"/>
      <c r="R480" s="330"/>
      <c r="S480" s="330"/>
      <c r="T480" s="330"/>
      <c r="U480" s="330"/>
      <c r="V480" s="330"/>
      <c r="W480" s="330"/>
      <c r="X480" s="330"/>
      <c r="Y480" s="330"/>
      <c r="Z480" s="330"/>
      <c r="AA480" s="330"/>
      <c r="AB480" s="330"/>
      <c r="AC480" s="330"/>
      <c r="AD480" s="330"/>
      <c r="AE480" s="330"/>
      <c r="AF480" s="330"/>
      <c r="AG480" s="330"/>
      <c r="AH480" s="330"/>
      <c r="AI480" s="330"/>
      <c r="AJ480" s="330"/>
      <c r="AK480" s="330"/>
      <c r="AL480" s="330"/>
      <c r="AM480" s="330"/>
      <c r="AN480" s="330"/>
      <c r="AO480" s="330"/>
      <c r="AP480" s="330"/>
      <c r="AQ480" s="330"/>
      <c r="AR480" s="330"/>
      <c r="AS480" s="330"/>
    </row>
    <row r="481" spans="1:45">
      <c r="A481" s="330"/>
      <c r="B481" s="330"/>
      <c r="C481" s="330"/>
      <c r="D481" s="330"/>
      <c r="E481" s="330"/>
      <c r="F481" s="330"/>
      <c r="G481" s="330"/>
      <c r="H481" s="330"/>
      <c r="I481" s="330"/>
      <c r="J481" s="330"/>
      <c r="K481" s="330"/>
      <c r="L481" s="330"/>
      <c r="M481" s="330"/>
      <c r="N481" s="330"/>
      <c r="O481" s="330"/>
      <c r="P481" s="330"/>
      <c r="Q481" s="330"/>
      <c r="R481" s="330"/>
      <c r="S481" s="330"/>
      <c r="T481" s="330"/>
      <c r="U481" s="330"/>
      <c r="V481" s="330"/>
      <c r="W481" s="330"/>
      <c r="X481" s="330"/>
      <c r="Y481" s="330"/>
      <c r="Z481" s="330"/>
      <c r="AA481" s="330"/>
      <c r="AB481" s="330"/>
      <c r="AC481" s="330"/>
      <c r="AD481" s="330"/>
      <c r="AE481" s="330"/>
      <c r="AF481" s="330"/>
      <c r="AG481" s="330"/>
      <c r="AH481" s="330"/>
      <c r="AI481" s="330"/>
      <c r="AJ481" s="330"/>
      <c r="AK481" s="330"/>
      <c r="AL481" s="330"/>
      <c r="AM481" s="330"/>
      <c r="AN481" s="330"/>
      <c r="AO481" s="330"/>
      <c r="AP481" s="330"/>
      <c r="AQ481" s="330"/>
      <c r="AR481" s="330"/>
      <c r="AS481" s="330"/>
    </row>
    <row r="482" spans="1:45">
      <c r="A482" s="330"/>
      <c r="B482" s="330"/>
      <c r="C482" s="330"/>
      <c r="D482" s="330"/>
      <c r="E482" s="330"/>
      <c r="F482" s="330"/>
      <c r="G482" s="330"/>
      <c r="H482" s="330"/>
      <c r="I482" s="330"/>
      <c r="J482" s="330"/>
      <c r="K482" s="330"/>
      <c r="L482" s="330"/>
      <c r="M482" s="330"/>
      <c r="N482" s="330"/>
      <c r="O482" s="330"/>
      <c r="P482" s="330"/>
      <c r="Q482" s="330"/>
      <c r="R482" s="330"/>
      <c r="S482" s="330"/>
      <c r="T482" s="330"/>
      <c r="U482" s="330"/>
      <c r="V482" s="330"/>
      <c r="W482" s="330"/>
      <c r="X482" s="330"/>
      <c r="Y482" s="330"/>
      <c r="Z482" s="330"/>
      <c r="AA482" s="330"/>
      <c r="AB482" s="330"/>
      <c r="AC482" s="330"/>
      <c r="AD482" s="330"/>
      <c r="AE482" s="330"/>
      <c r="AF482" s="330"/>
      <c r="AG482" s="330"/>
      <c r="AH482" s="330"/>
      <c r="AI482" s="330"/>
      <c r="AJ482" s="330"/>
      <c r="AK482" s="330"/>
      <c r="AL482" s="330"/>
      <c r="AM482" s="330"/>
      <c r="AN482" s="330"/>
      <c r="AO482" s="330"/>
      <c r="AP482" s="330"/>
      <c r="AQ482" s="330"/>
      <c r="AR482" s="330"/>
      <c r="AS482" s="330"/>
    </row>
    <row r="483" spans="1:45">
      <c r="A483" s="330"/>
      <c r="B483" s="330"/>
      <c r="C483" s="330"/>
      <c r="D483" s="330"/>
      <c r="E483" s="330"/>
      <c r="F483" s="330"/>
      <c r="G483" s="330"/>
      <c r="H483" s="330"/>
      <c r="I483" s="330"/>
      <c r="J483" s="330"/>
      <c r="K483" s="330"/>
      <c r="L483" s="330"/>
      <c r="M483" s="330"/>
      <c r="N483" s="330"/>
      <c r="O483" s="330"/>
      <c r="P483" s="330"/>
      <c r="Q483" s="330"/>
      <c r="R483" s="330"/>
      <c r="S483" s="330"/>
      <c r="T483" s="330"/>
      <c r="U483" s="330"/>
      <c r="V483" s="330"/>
      <c r="W483" s="330"/>
      <c r="X483" s="330"/>
      <c r="Y483" s="330"/>
      <c r="Z483" s="330"/>
      <c r="AA483" s="330"/>
      <c r="AB483" s="330"/>
      <c r="AC483" s="330"/>
      <c r="AD483" s="330"/>
      <c r="AE483" s="330"/>
      <c r="AF483" s="330"/>
      <c r="AG483" s="330"/>
      <c r="AH483" s="330"/>
      <c r="AI483" s="330"/>
      <c r="AJ483" s="330"/>
      <c r="AK483" s="330"/>
      <c r="AL483" s="330"/>
      <c r="AM483" s="330"/>
      <c r="AN483" s="330"/>
      <c r="AO483" s="330"/>
      <c r="AP483" s="330"/>
      <c r="AQ483" s="330"/>
      <c r="AR483" s="330"/>
      <c r="AS483" s="330"/>
    </row>
    <row r="484" spans="1:45">
      <c r="A484" s="330"/>
      <c r="B484" s="330"/>
      <c r="C484" s="330"/>
      <c r="D484" s="330"/>
      <c r="E484" s="330"/>
      <c r="F484" s="330"/>
      <c r="G484" s="330"/>
      <c r="H484" s="330"/>
      <c r="I484" s="330"/>
      <c r="J484" s="330"/>
      <c r="K484" s="330"/>
      <c r="L484" s="330"/>
      <c r="M484" s="330"/>
      <c r="N484" s="330"/>
      <c r="O484" s="330"/>
      <c r="P484" s="330"/>
      <c r="Q484" s="330"/>
      <c r="R484" s="330"/>
      <c r="S484" s="330"/>
      <c r="T484" s="330"/>
      <c r="U484" s="330"/>
      <c r="V484" s="330"/>
      <c r="W484" s="330"/>
      <c r="X484" s="330"/>
      <c r="Y484" s="330"/>
      <c r="Z484" s="330"/>
      <c r="AA484" s="330"/>
      <c r="AB484" s="330"/>
      <c r="AC484" s="330"/>
      <c r="AD484" s="330"/>
      <c r="AE484" s="330"/>
      <c r="AF484" s="330"/>
      <c r="AG484" s="330"/>
      <c r="AH484" s="330"/>
      <c r="AI484" s="330"/>
      <c r="AJ484" s="330"/>
      <c r="AK484" s="330"/>
      <c r="AL484" s="330"/>
      <c r="AM484" s="330"/>
      <c r="AN484" s="330"/>
      <c r="AO484" s="330"/>
      <c r="AP484" s="330"/>
      <c r="AQ484" s="330"/>
      <c r="AR484" s="330"/>
      <c r="AS484" s="330"/>
    </row>
    <row r="485" spans="1:45">
      <c r="A485" s="330"/>
      <c r="B485" s="330"/>
      <c r="C485" s="330"/>
      <c r="D485" s="330"/>
      <c r="E485" s="330"/>
      <c r="F485" s="330"/>
      <c r="G485" s="330"/>
      <c r="H485" s="330"/>
      <c r="I485" s="330"/>
      <c r="J485" s="330"/>
      <c r="K485" s="330"/>
      <c r="L485" s="330"/>
      <c r="M485" s="330"/>
      <c r="N485" s="330"/>
      <c r="O485" s="330"/>
      <c r="P485" s="330"/>
      <c r="Q485" s="330"/>
      <c r="R485" s="330"/>
      <c r="S485" s="330"/>
      <c r="T485" s="330"/>
      <c r="U485" s="330"/>
      <c r="V485" s="330"/>
      <c r="W485" s="330"/>
      <c r="X485" s="330"/>
      <c r="Y485" s="330"/>
      <c r="Z485" s="330"/>
      <c r="AA485" s="330"/>
      <c r="AB485" s="330"/>
      <c r="AC485" s="330"/>
      <c r="AD485" s="330"/>
      <c r="AE485" s="330"/>
      <c r="AF485" s="330"/>
      <c r="AG485" s="330"/>
      <c r="AH485" s="330"/>
      <c r="AI485" s="330"/>
      <c r="AJ485" s="330"/>
      <c r="AK485" s="330"/>
      <c r="AL485" s="330"/>
      <c r="AM485" s="330"/>
      <c r="AN485" s="330"/>
      <c r="AO485" s="330"/>
      <c r="AP485" s="330"/>
      <c r="AQ485" s="330"/>
      <c r="AR485" s="330"/>
      <c r="AS485" s="330"/>
    </row>
    <row r="486" spans="1:45">
      <c r="A486" s="330"/>
      <c r="B486" s="330"/>
      <c r="C486" s="330"/>
      <c r="D486" s="330"/>
      <c r="E486" s="330"/>
      <c r="F486" s="330"/>
      <c r="G486" s="330"/>
      <c r="H486" s="330"/>
      <c r="I486" s="330"/>
      <c r="J486" s="330"/>
      <c r="K486" s="330"/>
      <c r="L486" s="330"/>
      <c r="M486" s="330"/>
      <c r="N486" s="330"/>
      <c r="O486" s="330"/>
      <c r="P486" s="330"/>
      <c r="Q486" s="330"/>
      <c r="R486" s="330"/>
      <c r="S486" s="330"/>
      <c r="T486" s="330"/>
      <c r="U486" s="330"/>
      <c r="V486" s="330"/>
      <c r="W486" s="330"/>
      <c r="X486" s="330"/>
      <c r="Y486" s="330"/>
      <c r="Z486" s="330"/>
      <c r="AA486" s="330"/>
      <c r="AB486" s="330"/>
      <c r="AC486" s="330"/>
      <c r="AD486" s="330"/>
      <c r="AE486" s="330"/>
      <c r="AF486" s="330"/>
      <c r="AG486" s="330"/>
      <c r="AH486" s="330"/>
      <c r="AI486" s="330"/>
      <c r="AJ486" s="330"/>
      <c r="AK486" s="330"/>
      <c r="AL486" s="330"/>
      <c r="AM486" s="330"/>
      <c r="AN486" s="330"/>
      <c r="AO486" s="330"/>
      <c r="AP486" s="330"/>
      <c r="AQ486" s="330"/>
      <c r="AR486" s="330"/>
      <c r="AS486" s="330"/>
    </row>
    <row r="487" spans="1:45">
      <c r="A487" s="330"/>
      <c r="B487" s="330"/>
      <c r="C487" s="330"/>
      <c r="D487" s="330"/>
      <c r="E487" s="330"/>
      <c r="F487" s="330"/>
      <c r="G487" s="330"/>
      <c r="H487" s="330"/>
      <c r="I487" s="330"/>
      <c r="J487" s="330"/>
      <c r="K487" s="330"/>
      <c r="L487" s="330"/>
      <c r="M487" s="330"/>
      <c r="N487" s="330"/>
      <c r="O487" s="330"/>
      <c r="P487" s="330"/>
      <c r="Q487" s="330"/>
      <c r="R487" s="330"/>
      <c r="S487" s="330"/>
      <c r="T487" s="330"/>
      <c r="U487" s="330"/>
      <c r="V487" s="330"/>
      <c r="W487" s="330"/>
      <c r="X487" s="330"/>
      <c r="Y487" s="330"/>
      <c r="Z487" s="330"/>
      <c r="AA487" s="330"/>
      <c r="AB487" s="330"/>
      <c r="AC487" s="330"/>
      <c r="AD487" s="330"/>
      <c r="AE487" s="330"/>
      <c r="AF487" s="330"/>
      <c r="AG487" s="330"/>
      <c r="AH487" s="330"/>
      <c r="AI487" s="330"/>
      <c r="AJ487" s="330"/>
      <c r="AK487" s="330"/>
      <c r="AL487" s="330"/>
      <c r="AM487" s="330"/>
      <c r="AN487" s="330"/>
      <c r="AO487" s="330"/>
      <c r="AP487" s="330"/>
      <c r="AQ487" s="330"/>
      <c r="AR487" s="330"/>
      <c r="AS487" s="330"/>
    </row>
    <row r="488" spans="1:45">
      <c r="A488" s="330"/>
      <c r="B488" s="330"/>
      <c r="C488" s="330"/>
      <c r="D488" s="330"/>
      <c r="E488" s="330"/>
      <c r="F488" s="330"/>
      <c r="G488" s="330"/>
      <c r="H488" s="330"/>
      <c r="I488" s="330"/>
      <c r="J488" s="330"/>
      <c r="K488" s="330"/>
      <c r="L488" s="330"/>
      <c r="M488" s="330"/>
      <c r="N488" s="330"/>
      <c r="O488" s="330"/>
      <c r="P488" s="330"/>
      <c r="Q488" s="330"/>
      <c r="R488" s="330"/>
      <c r="S488" s="330"/>
      <c r="T488" s="330"/>
      <c r="U488" s="330"/>
      <c r="V488" s="330"/>
      <c r="W488" s="330"/>
      <c r="X488" s="330"/>
      <c r="Y488" s="330"/>
      <c r="Z488" s="330"/>
      <c r="AA488" s="330"/>
      <c r="AB488" s="330"/>
      <c r="AC488" s="330"/>
      <c r="AD488" s="330"/>
      <c r="AE488" s="330"/>
      <c r="AF488" s="330"/>
      <c r="AG488" s="330"/>
      <c r="AH488" s="330"/>
      <c r="AI488" s="330"/>
      <c r="AJ488" s="330"/>
      <c r="AK488" s="330"/>
      <c r="AL488" s="330"/>
      <c r="AM488" s="330"/>
      <c r="AN488" s="330"/>
      <c r="AO488" s="330"/>
      <c r="AP488" s="330"/>
      <c r="AQ488" s="330"/>
      <c r="AR488" s="330"/>
      <c r="AS488" s="330"/>
    </row>
    <row r="489" spans="1:45">
      <c r="A489" s="330"/>
      <c r="B489" s="330"/>
      <c r="C489" s="330"/>
      <c r="D489" s="330"/>
      <c r="E489" s="330"/>
      <c r="F489" s="330"/>
      <c r="G489" s="330"/>
      <c r="H489" s="330"/>
      <c r="I489" s="330"/>
      <c r="J489" s="330"/>
      <c r="K489" s="330"/>
      <c r="L489" s="330"/>
      <c r="M489" s="330"/>
      <c r="N489" s="330"/>
      <c r="O489" s="330"/>
      <c r="P489" s="330"/>
      <c r="Q489" s="330"/>
      <c r="R489" s="330"/>
      <c r="S489" s="330"/>
      <c r="T489" s="330"/>
      <c r="U489" s="330"/>
      <c r="V489" s="330"/>
      <c r="W489" s="330"/>
      <c r="X489" s="330"/>
      <c r="Y489" s="330"/>
      <c r="Z489" s="330"/>
      <c r="AA489" s="330"/>
      <c r="AB489" s="330"/>
      <c r="AC489" s="330"/>
      <c r="AD489" s="330"/>
      <c r="AE489" s="330"/>
      <c r="AF489" s="330"/>
      <c r="AG489" s="330"/>
      <c r="AH489" s="330"/>
      <c r="AI489" s="330"/>
      <c r="AJ489" s="330"/>
      <c r="AK489" s="330"/>
      <c r="AL489" s="330"/>
      <c r="AM489" s="330"/>
      <c r="AN489" s="330"/>
      <c r="AO489" s="330"/>
      <c r="AP489" s="330"/>
      <c r="AQ489" s="330"/>
      <c r="AR489" s="330"/>
      <c r="AS489" s="330"/>
    </row>
    <row r="490" spans="1:45">
      <c r="A490" s="330"/>
      <c r="B490" s="330"/>
      <c r="C490" s="330"/>
      <c r="D490" s="330"/>
      <c r="E490" s="330"/>
      <c r="F490" s="330"/>
      <c r="G490" s="330"/>
      <c r="H490" s="330"/>
      <c r="I490" s="330"/>
      <c r="J490" s="330"/>
      <c r="K490" s="330"/>
      <c r="L490" s="330"/>
      <c r="M490" s="330"/>
      <c r="N490" s="330"/>
      <c r="O490" s="330"/>
      <c r="P490" s="330"/>
      <c r="Q490" s="330"/>
      <c r="R490" s="330"/>
      <c r="S490" s="330"/>
      <c r="T490" s="330"/>
      <c r="U490" s="330"/>
      <c r="V490" s="330"/>
      <c r="W490" s="330"/>
      <c r="X490" s="330"/>
      <c r="Y490" s="330"/>
      <c r="Z490" s="330"/>
      <c r="AA490" s="330"/>
      <c r="AB490" s="330"/>
      <c r="AC490" s="330"/>
      <c r="AD490" s="330"/>
      <c r="AE490" s="330"/>
      <c r="AF490" s="330"/>
      <c r="AG490" s="330"/>
      <c r="AH490" s="330"/>
      <c r="AI490" s="330"/>
      <c r="AJ490" s="330"/>
      <c r="AK490" s="330"/>
      <c r="AL490" s="330"/>
      <c r="AM490" s="330"/>
      <c r="AN490" s="330"/>
      <c r="AO490" s="330"/>
      <c r="AP490" s="330"/>
      <c r="AQ490" s="330"/>
      <c r="AR490" s="330"/>
      <c r="AS490" s="330"/>
    </row>
    <row r="491" spans="1:45">
      <c r="A491" s="330"/>
      <c r="B491" s="330"/>
      <c r="C491" s="330"/>
      <c r="D491" s="330"/>
      <c r="E491" s="330"/>
      <c r="F491" s="330"/>
      <c r="G491" s="330"/>
      <c r="H491" s="330"/>
      <c r="I491" s="330"/>
      <c r="J491" s="330"/>
      <c r="K491" s="330"/>
      <c r="L491" s="330"/>
      <c r="M491" s="330"/>
      <c r="N491" s="330"/>
      <c r="O491" s="330"/>
      <c r="P491" s="330"/>
      <c r="Q491" s="330"/>
      <c r="R491" s="330"/>
      <c r="S491" s="330"/>
      <c r="T491" s="330"/>
      <c r="U491" s="330"/>
      <c r="V491" s="330"/>
      <c r="W491" s="330"/>
      <c r="X491" s="330"/>
      <c r="Y491" s="330"/>
      <c r="Z491" s="330"/>
      <c r="AA491" s="330"/>
      <c r="AB491" s="330"/>
      <c r="AC491" s="330"/>
      <c r="AD491" s="330"/>
      <c r="AE491" s="330"/>
      <c r="AF491" s="330"/>
      <c r="AG491" s="330"/>
      <c r="AH491" s="330"/>
      <c r="AI491" s="330"/>
      <c r="AJ491" s="330"/>
      <c r="AK491" s="330"/>
      <c r="AL491" s="330"/>
      <c r="AM491" s="330"/>
      <c r="AN491" s="330"/>
      <c r="AO491" s="330"/>
      <c r="AP491" s="330"/>
      <c r="AQ491" s="330"/>
      <c r="AR491" s="330"/>
      <c r="AS491" s="330"/>
    </row>
    <row r="492" spans="1:45">
      <c r="A492" s="330"/>
      <c r="B492" s="330"/>
      <c r="C492" s="330"/>
      <c r="D492" s="330"/>
      <c r="E492" s="330"/>
      <c r="F492" s="330"/>
      <c r="G492" s="330"/>
      <c r="H492" s="330"/>
      <c r="I492" s="330"/>
      <c r="J492" s="330"/>
      <c r="K492" s="330"/>
      <c r="L492" s="330"/>
      <c r="M492" s="330"/>
      <c r="N492" s="330"/>
      <c r="O492" s="330"/>
      <c r="P492" s="330"/>
      <c r="Q492" s="330"/>
      <c r="R492" s="330"/>
      <c r="S492" s="330"/>
      <c r="T492" s="330"/>
      <c r="U492" s="330"/>
      <c r="V492" s="330"/>
      <c r="W492" s="330"/>
      <c r="X492" s="330"/>
      <c r="Y492" s="330"/>
      <c r="Z492" s="330"/>
      <c r="AA492" s="330"/>
      <c r="AB492" s="330"/>
      <c r="AC492" s="330"/>
      <c r="AD492" s="330"/>
      <c r="AE492" s="330"/>
      <c r="AF492" s="330"/>
      <c r="AG492" s="330"/>
      <c r="AH492" s="330"/>
      <c r="AI492" s="330"/>
      <c r="AJ492" s="330"/>
      <c r="AK492" s="330"/>
      <c r="AL492" s="330"/>
      <c r="AM492" s="330"/>
      <c r="AN492" s="330"/>
      <c r="AO492" s="330"/>
      <c r="AP492" s="330"/>
      <c r="AQ492" s="330"/>
      <c r="AR492" s="330"/>
      <c r="AS492" s="330"/>
    </row>
    <row r="493" spans="1:45">
      <c r="A493" s="330"/>
      <c r="B493" s="330"/>
      <c r="C493" s="330"/>
      <c r="D493" s="330"/>
      <c r="E493" s="330"/>
      <c r="F493" s="330"/>
      <c r="G493" s="330"/>
      <c r="H493" s="330"/>
      <c r="I493" s="330"/>
      <c r="J493" s="330"/>
      <c r="K493" s="330"/>
      <c r="L493" s="330"/>
      <c r="M493" s="330"/>
      <c r="N493" s="330"/>
      <c r="O493" s="330"/>
      <c r="P493" s="330"/>
      <c r="Q493" s="330"/>
      <c r="R493" s="330"/>
      <c r="S493" s="330"/>
      <c r="T493" s="330"/>
      <c r="U493" s="330"/>
      <c r="V493" s="330"/>
      <c r="W493" s="330"/>
      <c r="X493" s="330"/>
      <c r="Y493" s="330"/>
      <c r="Z493" s="330"/>
      <c r="AA493" s="330"/>
      <c r="AB493" s="330"/>
      <c r="AC493" s="330"/>
      <c r="AD493" s="330"/>
      <c r="AE493" s="330"/>
      <c r="AF493" s="330"/>
      <c r="AG493" s="330"/>
      <c r="AH493" s="330"/>
      <c r="AI493" s="330"/>
      <c r="AJ493" s="330"/>
      <c r="AK493" s="330"/>
      <c r="AL493" s="330"/>
      <c r="AM493" s="330"/>
      <c r="AN493" s="330"/>
      <c r="AO493" s="330"/>
      <c r="AP493" s="330"/>
      <c r="AQ493" s="330"/>
      <c r="AR493" s="330"/>
      <c r="AS493" s="330"/>
    </row>
    <row r="494" spans="1:45">
      <c r="A494" s="330"/>
      <c r="B494" s="330"/>
      <c r="C494" s="330"/>
      <c r="D494" s="330"/>
      <c r="E494" s="330"/>
      <c r="F494" s="330"/>
      <c r="G494" s="330"/>
      <c r="H494" s="330"/>
      <c r="I494" s="330"/>
      <c r="J494" s="330"/>
      <c r="K494" s="330"/>
      <c r="L494" s="330"/>
      <c r="M494" s="330"/>
      <c r="N494" s="330"/>
      <c r="O494" s="330"/>
      <c r="P494" s="330"/>
      <c r="Q494" s="330"/>
      <c r="R494" s="330"/>
      <c r="S494" s="330"/>
      <c r="T494" s="330"/>
      <c r="U494" s="330"/>
      <c r="V494" s="330"/>
      <c r="W494" s="330"/>
      <c r="X494" s="330"/>
      <c r="Y494" s="330"/>
      <c r="Z494" s="330"/>
      <c r="AA494" s="330"/>
      <c r="AB494" s="330"/>
      <c r="AC494" s="330"/>
      <c r="AD494" s="330"/>
      <c r="AE494" s="330"/>
      <c r="AF494" s="330"/>
      <c r="AG494" s="330"/>
      <c r="AH494" s="330"/>
      <c r="AI494" s="330"/>
      <c r="AJ494" s="330"/>
      <c r="AK494" s="330"/>
      <c r="AL494" s="330"/>
      <c r="AM494" s="330"/>
      <c r="AN494" s="330"/>
      <c r="AO494" s="330"/>
      <c r="AP494" s="330"/>
      <c r="AQ494" s="330"/>
      <c r="AR494" s="330"/>
      <c r="AS494" s="330"/>
    </row>
    <row r="495" spans="1:45">
      <c r="A495" s="330"/>
      <c r="B495" s="330"/>
      <c r="C495" s="330"/>
      <c r="D495" s="330"/>
      <c r="E495" s="330"/>
      <c r="F495" s="330"/>
      <c r="G495" s="330"/>
      <c r="H495" s="330"/>
      <c r="I495" s="330"/>
      <c r="J495" s="330"/>
      <c r="K495" s="330"/>
      <c r="L495" s="330"/>
      <c r="M495" s="330"/>
      <c r="N495" s="330"/>
      <c r="O495" s="330"/>
      <c r="P495" s="330"/>
      <c r="Q495" s="330"/>
      <c r="R495" s="330"/>
      <c r="S495" s="330"/>
      <c r="T495" s="330"/>
      <c r="U495" s="330"/>
      <c r="V495" s="330"/>
      <c r="W495" s="330"/>
      <c r="X495" s="330"/>
      <c r="Y495" s="330"/>
      <c r="Z495" s="330"/>
      <c r="AA495" s="330"/>
      <c r="AB495" s="330"/>
      <c r="AC495" s="330"/>
      <c r="AD495" s="330"/>
      <c r="AE495" s="330"/>
      <c r="AF495" s="330"/>
      <c r="AG495" s="330"/>
      <c r="AH495" s="330"/>
      <c r="AI495" s="330"/>
      <c r="AJ495" s="330"/>
      <c r="AK495" s="330"/>
      <c r="AL495" s="330"/>
      <c r="AM495" s="330"/>
      <c r="AN495" s="330"/>
      <c r="AO495" s="330"/>
      <c r="AP495" s="330"/>
      <c r="AQ495" s="330"/>
      <c r="AR495" s="330"/>
      <c r="AS495" s="330"/>
    </row>
    <row r="496" spans="1:45">
      <c r="A496" s="330"/>
      <c r="B496" s="330"/>
      <c r="C496" s="330"/>
      <c r="D496" s="330"/>
      <c r="E496" s="330"/>
      <c r="F496" s="330"/>
      <c r="G496" s="330"/>
      <c r="H496" s="330"/>
      <c r="I496" s="330"/>
      <c r="J496" s="330"/>
      <c r="K496" s="330"/>
      <c r="L496" s="330"/>
      <c r="M496" s="330"/>
      <c r="N496" s="330"/>
      <c r="O496" s="330"/>
      <c r="P496" s="330"/>
      <c r="Q496" s="330"/>
      <c r="R496" s="330"/>
      <c r="S496" s="330"/>
      <c r="T496" s="330"/>
      <c r="U496" s="330"/>
      <c r="V496" s="330"/>
      <c r="W496" s="330"/>
      <c r="X496" s="330"/>
      <c r="Y496" s="330"/>
      <c r="Z496" s="330"/>
      <c r="AA496" s="330"/>
      <c r="AB496" s="330"/>
      <c r="AC496" s="330"/>
      <c r="AD496" s="330"/>
      <c r="AE496" s="330"/>
      <c r="AF496" s="330"/>
      <c r="AG496" s="330"/>
      <c r="AH496" s="330"/>
      <c r="AI496" s="330"/>
      <c r="AJ496" s="330"/>
      <c r="AK496" s="330"/>
      <c r="AL496" s="330"/>
      <c r="AM496" s="330"/>
      <c r="AN496" s="330"/>
      <c r="AO496" s="330"/>
      <c r="AP496" s="330"/>
      <c r="AQ496" s="330"/>
      <c r="AR496" s="330"/>
      <c r="AS496" s="330"/>
    </row>
    <row r="497" spans="1:45">
      <c r="A497" s="330"/>
      <c r="B497" s="330"/>
      <c r="C497" s="330"/>
      <c r="D497" s="330"/>
      <c r="E497" s="330"/>
      <c r="F497" s="330"/>
      <c r="G497" s="330"/>
      <c r="H497" s="330"/>
      <c r="I497" s="330"/>
      <c r="J497" s="330"/>
      <c r="K497" s="330"/>
      <c r="L497" s="330"/>
      <c r="M497" s="330"/>
      <c r="N497" s="330"/>
      <c r="O497" s="330"/>
      <c r="P497" s="330"/>
      <c r="Q497" s="330"/>
      <c r="R497" s="330"/>
      <c r="S497" s="330"/>
      <c r="T497" s="330"/>
      <c r="U497" s="330"/>
      <c r="V497" s="330"/>
      <c r="W497" s="330"/>
      <c r="X497" s="330"/>
      <c r="Y497" s="330"/>
      <c r="Z497" s="330"/>
      <c r="AA497" s="330"/>
      <c r="AB497" s="330"/>
      <c r="AC497" s="330"/>
      <c r="AD497" s="330"/>
      <c r="AE497" s="330"/>
      <c r="AF497" s="330"/>
      <c r="AG497" s="330"/>
      <c r="AH497" s="330"/>
      <c r="AI497" s="330"/>
      <c r="AJ497" s="330"/>
      <c r="AK497" s="330"/>
      <c r="AL497" s="330"/>
      <c r="AM497" s="330"/>
      <c r="AN497" s="330"/>
      <c r="AO497" s="330"/>
      <c r="AP497" s="330"/>
      <c r="AQ497" s="330"/>
      <c r="AR497" s="330"/>
      <c r="AS497" s="330"/>
    </row>
    <row r="498" spans="1:45">
      <c r="A498" s="330"/>
      <c r="B498" s="330"/>
      <c r="C498" s="330"/>
      <c r="D498" s="330"/>
      <c r="E498" s="330"/>
      <c r="F498" s="330"/>
      <c r="G498" s="330"/>
      <c r="H498" s="330"/>
      <c r="I498" s="330"/>
      <c r="J498" s="330"/>
      <c r="K498" s="330"/>
      <c r="L498" s="330"/>
      <c r="M498" s="330"/>
      <c r="N498" s="330"/>
      <c r="O498" s="330"/>
      <c r="P498" s="330"/>
      <c r="Q498" s="330"/>
      <c r="R498" s="330"/>
      <c r="S498" s="330"/>
      <c r="T498" s="330"/>
      <c r="U498" s="330"/>
      <c r="V498" s="330"/>
      <c r="W498" s="330"/>
      <c r="X498" s="330"/>
      <c r="Y498" s="330"/>
      <c r="Z498" s="330"/>
      <c r="AA498" s="330"/>
      <c r="AB498" s="330"/>
      <c r="AC498" s="330"/>
      <c r="AD498" s="330"/>
      <c r="AE498" s="330"/>
      <c r="AF498" s="330"/>
      <c r="AG498" s="330"/>
      <c r="AH498" s="330"/>
      <c r="AI498" s="330"/>
      <c r="AJ498" s="330"/>
      <c r="AK498" s="330"/>
      <c r="AL498" s="330"/>
      <c r="AM498" s="330"/>
      <c r="AN498" s="330"/>
      <c r="AO498" s="330"/>
      <c r="AP498" s="330"/>
      <c r="AQ498" s="330"/>
      <c r="AR498" s="330"/>
      <c r="AS498" s="330"/>
    </row>
    <row r="499" spans="1:45">
      <c r="A499" s="330"/>
      <c r="B499" s="330"/>
      <c r="C499" s="330"/>
      <c r="D499" s="330"/>
      <c r="E499" s="330"/>
      <c r="F499" s="330"/>
      <c r="G499" s="330"/>
      <c r="H499" s="330"/>
      <c r="I499" s="330"/>
      <c r="J499" s="330"/>
      <c r="K499" s="330"/>
      <c r="L499" s="330"/>
      <c r="M499" s="330"/>
      <c r="N499" s="330"/>
      <c r="O499" s="330"/>
      <c r="P499" s="330"/>
      <c r="Q499" s="330"/>
      <c r="R499" s="330"/>
      <c r="S499" s="330"/>
      <c r="T499" s="330"/>
      <c r="U499" s="330"/>
      <c r="V499" s="330"/>
      <c r="W499" s="330"/>
      <c r="X499" s="330"/>
      <c r="Y499" s="330"/>
      <c r="Z499" s="330"/>
      <c r="AA499" s="330"/>
      <c r="AB499" s="330"/>
      <c r="AC499" s="330"/>
      <c r="AD499" s="330"/>
      <c r="AE499" s="330"/>
      <c r="AF499" s="330"/>
      <c r="AG499" s="330"/>
      <c r="AH499" s="330"/>
      <c r="AI499" s="330"/>
      <c r="AJ499" s="330"/>
      <c r="AK499" s="330"/>
      <c r="AL499" s="330"/>
      <c r="AM499" s="330"/>
      <c r="AN499" s="330"/>
      <c r="AO499" s="330"/>
      <c r="AP499" s="330"/>
      <c r="AQ499" s="330"/>
      <c r="AR499" s="330"/>
      <c r="AS499" s="330"/>
    </row>
    <row r="500" spans="1:45">
      <c r="A500" s="330"/>
      <c r="B500" s="330"/>
      <c r="C500" s="330"/>
      <c r="D500" s="330"/>
      <c r="E500" s="330"/>
      <c r="F500" s="330"/>
      <c r="G500" s="330"/>
      <c r="H500" s="330"/>
      <c r="I500" s="330"/>
      <c r="J500" s="330"/>
      <c r="K500" s="330"/>
      <c r="L500" s="330"/>
      <c r="M500" s="330"/>
      <c r="N500" s="330"/>
      <c r="O500" s="330"/>
      <c r="P500" s="330"/>
      <c r="Q500" s="330"/>
      <c r="R500" s="330"/>
      <c r="S500" s="330"/>
      <c r="T500" s="330"/>
      <c r="U500" s="330"/>
      <c r="V500" s="330"/>
      <c r="W500" s="330"/>
      <c r="X500" s="330"/>
      <c r="Y500" s="330"/>
      <c r="Z500" s="330"/>
      <c r="AA500" s="330"/>
      <c r="AB500" s="330"/>
      <c r="AC500" s="330"/>
      <c r="AD500" s="330"/>
      <c r="AE500" s="330"/>
      <c r="AF500" s="330"/>
      <c r="AG500" s="330"/>
      <c r="AH500" s="330"/>
      <c r="AI500" s="330"/>
      <c r="AJ500" s="330"/>
      <c r="AK500" s="330"/>
      <c r="AL500" s="330"/>
      <c r="AM500" s="330"/>
      <c r="AN500" s="330"/>
      <c r="AO500" s="330"/>
      <c r="AP500" s="330"/>
      <c r="AQ500" s="330"/>
      <c r="AR500" s="330"/>
      <c r="AS500" s="330"/>
    </row>
    <row r="501" spans="1:45">
      <c r="A501" s="330"/>
      <c r="B501" s="330"/>
      <c r="C501" s="330"/>
      <c r="D501" s="330"/>
      <c r="E501" s="330"/>
      <c r="F501" s="330"/>
      <c r="G501" s="330"/>
      <c r="H501" s="330"/>
      <c r="I501" s="330"/>
      <c r="J501" s="330"/>
      <c r="K501" s="330"/>
      <c r="L501" s="330"/>
      <c r="M501" s="330"/>
      <c r="N501" s="330"/>
      <c r="O501" s="330"/>
      <c r="P501" s="330"/>
      <c r="Q501" s="330"/>
      <c r="R501" s="330"/>
      <c r="S501" s="330"/>
      <c r="T501" s="330"/>
      <c r="U501" s="330"/>
      <c r="V501" s="330"/>
      <c r="W501" s="330"/>
      <c r="X501" s="330"/>
      <c r="Y501" s="330"/>
      <c r="Z501" s="330"/>
      <c r="AA501" s="330"/>
      <c r="AB501" s="330"/>
      <c r="AC501" s="330"/>
      <c r="AD501" s="330"/>
      <c r="AE501" s="330"/>
      <c r="AF501" s="330"/>
      <c r="AG501" s="330"/>
      <c r="AH501" s="330"/>
      <c r="AI501" s="330"/>
      <c r="AJ501" s="330"/>
      <c r="AK501" s="330"/>
      <c r="AL501" s="330"/>
      <c r="AM501" s="330"/>
      <c r="AN501" s="330"/>
      <c r="AO501" s="330"/>
      <c r="AP501" s="330"/>
      <c r="AQ501" s="330"/>
      <c r="AR501" s="330"/>
      <c r="AS501" s="330"/>
    </row>
    <row r="502" spans="1:45">
      <c r="A502" s="330"/>
      <c r="B502" s="330"/>
      <c r="C502" s="330"/>
      <c r="D502" s="330"/>
      <c r="E502" s="330"/>
      <c r="F502" s="330"/>
      <c r="G502" s="330"/>
      <c r="H502" s="330"/>
      <c r="I502" s="330"/>
      <c r="J502" s="330"/>
      <c r="K502" s="330"/>
      <c r="L502" s="330"/>
      <c r="M502" s="330"/>
      <c r="N502" s="330"/>
      <c r="O502" s="330"/>
      <c r="P502" s="330"/>
      <c r="Q502" s="330"/>
      <c r="R502" s="330"/>
      <c r="S502" s="330"/>
      <c r="T502" s="330"/>
      <c r="U502" s="330"/>
      <c r="V502" s="330"/>
      <c r="W502" s="330"/>
      <c r="X502" s="330"/>
      <c r="Y502" s="330"/>
      <c r="Z502" s="330"/>
      <c r="AA502" s="330"/>
      <c r="AB502" s="330"/>
      <c r="AC502" s="330"/>
      <c r="AD502" s="330"/>
      <c r="AE502" s="330"/>
      <c r="AF502" s="330"/>
      <c r="AG502" s="330"/>
      <c r="AH502" s="330"/>
      <c r="AI502" s="330"/>
      <c r="AJ502" s="330"/>
      <c r="AK502" s="330"/>
      <c r="AL502" s="330"/>
      <c r="AM502" s="330"/>
      <c r="AN502" s="330"/>
      <c r="AO502" s="330"/>
      <c r="AP502" s="330"/>
      <c r="AQ502" s="330"/>
      <c r="AR502" s="330"/>
      <c r="AS502" s="330"/>
    </row>
    <row r="503" spans="1:45">
      <c r="A503" s="330"/>
      <c r="B503" s="330"/>
      <c r="C503" s="330"/>
      <c r="D503" s="330"/>
      <c r="E503" s="330"/>
      <c r="F503" s="330"/>
      <c r="G503" s="330"/>
      <c r="H503" s="330"/>
      <c r="I503" s="330"/>
      <c r="J503" s="330"/>
      <c r="K503" s="330"/>
      <c r="L503" s="330"/>
      <c r="M503" s="330"/>
      <c r="N503" s="330"/>
      <c r="O503" s="330"/>
      <c r="P503" s="330"/>
      <c r="Q503" s="330"/>
      <c r="R503" s="330"/>
      <c r="S503" s="330"/>
      <c r="T503" s="330"/>
      <c r="U503" s="330"/>
      <c r="V503" s="330"/>
      <c r="W503" s="330"/>
      <c r="X503" s="330"/>
      <c r="Y503" s="330"/>
      <c r="Z503" s="330"/>
      <c r="AA503" s="330"/>
      <c r="AB503" s="330"/>
      <c r="AC503" s="330"/>
      <c r="AD503" s="330"/>
      <c r="AE503" s="330"/>
      <c r="AF503" s="330"/>
      <c r="AG503" s="330"/>
      <c r="AH503" s="330"/>
      <c r="AI503" s="330"/>
      <c r="AJ503" s="330"/>
      <c r="AK503" s="330"/>
      <c r="AL503" s="330"/>
      <c r="AM503" s="330"/>
      <c r="AN503" s="330"/>
      <c r="AO503" s="330"/>
      <c r="AP503" s="330"/>
      <c r="AQ503" s="330"/>
      <c r="AR503" s="330"/>
      <c r="AS503" s="330"/>
    </row>
    <row r="504" spans="1:45">
      <c r="A504" s="330"/>
      <c r="B504" s="330"/>
      <c r="C504" s="330"/>
      <c r="D504" s="330"/>
      <c r="E504" s="330"/>
      <c r="F504" s="330"/>
      <c r="G504" s="330"/>
      <c r="H504" s="330"/>
      <c r="I504" s="330"/>
      <c r="J504" s="330"/>
      <c r="K504" s="330"/>
      <c r="L504" s="330"/>
      <c r="M504" s="330"/>
      <c r="N504" s="330"/>
      <c r="O504" s="330"/>
      <c r="P504" s="330"/>
      <c r="Q504" s="330"/>
      <c r="R504" s="330"/>
      <c r="S504" s="330"/>
      <c r="T504" s="330"/>
      <c r="U504" s="330"/>
      <c r="V504" s="330"/>
      <c r="W504" s="330"/>
      <c r="X504" s="330"/>
      <c r="Y504" s="330"/>
      <c r="Z504" s="330"/>
      <c r="AA504" s="330"/>
      <c r="AB504" s="330"/>
      <c r="AC504" s="330"/>
      <c r="AD504" s="330"/>
      <c r="AE504" s="330"/>
      <c r="AF504" s="330"/>
      <c r="AG504" s="330"/>
      <c r="AH504" s="330"/>
      <c r="AI504" s="330"/>
      <c r="AJ504" s="330"/>
      <c r="AK504" s="330"/>
      <c r="AL504" s="330"/>
      <c r="AM504" s="330"/>
      <c r="AN504" s="330"/>
      <c r="AO504" s="330"/>
      <c r="AP504" s="330"/>
      <c r="AQ504" s="330"/>
      <c r="AR504" s="330"/>
      <c r="AS504" s="330"/>
    </row>
    <row r="505" spans="1:45">
      <c r="A505" s="330"/>
      <c r="B505" s="330"/>
      <c r="C505" s="330"/>
      <c r="D505" s="330"/>
      <c r="E505" s="330"/>
      <c r="F505" s="330"/>
      <c r="G505" s="330"/>
      <c r="H505" s="330"/>
      <c r="I505" s="330"/>
      <c r="J505" s="330"/>
      <c r="K505" s="330"/>
      <c r="L505" s="330"/>
      <c r="M505" s="330"/>
      <c r="N505" s="330"/>
      <c r="O505" s="330"/>
      <c r="P505" s="330"/>
      <c r="Q505" s="330"/>
      <c r="R505" s="330"/>
      <c r="S505" s="330"/>
      <c r="T505" s="330"/>
      <c r="U505" s="330"/>
      <c r="V505" s="330"/>
      <c r="W505" s="330"/>
      <c r="X505" s="330"/>
      <c r="Y505" s="330"/>
      <c r="Z505" s="330"/>
      <c r="AA505" s="330"/>
      <c r="AB505" s="330"/>
      <c r="AC505" s="330"/>
      <c r="AD505" s="330"/>
      <c r="AE505" s="330"/>
      <c r="AF505" s="330"/>
      <c r="AG505" s="330"/>
      <c r="AH505" s="330"/>
      <c r="AI505" s="330"/>
      <c r="AJ505" s="330"/>
      <c r="AK505" s="330"/>
      <c r="AL505" s="330"/>
      <c r="AM505" s="330"/>
      <c r="AN505" s="330"/>
      <c r="AO505" s="330"/>
      <c r="AP505" s="330"/>
      <c r="AQ505" s="330"/>
      <c r="AR505" s="330"/>
      <c r="AS505" s="330"/>
    </row>
    <row r="506" spans="1:45">
      <c r="A506" s="330"/>
      <c r="B506" s="330"/>
      <c r="C506" s="330"/>
      <c r="D506" s="330"/>
      <c r="E506" s="330"/>
      <c r="F506" s="330"/>
      <c r="G506" s="330"/>
      <c r="H506" s="330"/>
      <c r="I506" s="330"/>
      <c r="J506" s="330"/>
      <c r="K506" s="330"/>
      <c r="L506" s="330"/>
      <c r="M506" s="330"/>
      <c r="N506" s="330"/>
      <c r="O506" s="330"/>
      <c r="P506" s="330"/>
      <c r="Q506" s="330"/>
      <c r="R506" s="330"/>
      <c r="S506" s="330"/>
      <c r="T506" s="330"/>
      <c r="U506" s="330"/>
      <c r="V506" s="330"/>
      <c r="W506" s="330"/>
      <c r="X506" s="330"/>
      <c r="Y506" s="330"/>
      <c r="Z506" s="330"/>
      <c r="AA506" s="330"/>
      <c r="AB506" s="330"/>
      <c r="AC506" s="330"/>
      <c r="AD506" s="330"/>
      <c r="AE506" s="330"/>
      <c r="AF506" s="330"/>
      <c r="AG506" s="330"/>
      <c r="AH506" s="330"/>
      <c r="AI506" s="330"/>
      <c r="AJ506" s="330"/>
      <c r="AK506" s="330"/>
      <c r="AL506" s="330"/>
      <c r="AM506" s="330"/>
      <c r="AN506" s="330"/>
      <c r="AO506" s="330"/>
      <c r="AP506" s="330"/>
      <c r="AQ506" s="330"/>
      <c r="AR506" s="330"/>
      <c r="AS506" s="330"/>
    </row>
    <row r="507" spans="1:45">
      <c r="A507" s="330"/>
      <c r="B507" s="330"/>
      <c r="C507" s="330"/>
      <c r="D507" s="330"/>
      <c r="E507" s="330"/>
      <c r="F507" s="330"/>
      <c r="G507" s="330"/>
      <c r="H507" s="330"/>
      <c r="I507" s="330"/>
      <c r="J507" s="330"/>
      <c r="K507" s="330"/>
      <c r="L507" s="330"/>
      <c r="M507" s="330"/>
      <c r="N507" s="330"/>
      <c r="O507" s="330"/>
      <c r="P507" s="330"/>
      <c r="Q507" s="330"/>
      <c r="R507" s="330"/>
      <c r="S507" s="330"/>
      <c r="T507" s="330"/>
      <c r="U507" s="330"/>
      <c r="V507" s="330"/>
      <c r="W507" s="330"/>
      <c r="X507" s="330"/>
      <c r="Y507" s="330"/>
      <c r="Z507" s="330"/>
      <c r="AA507" s="330"/>
      <c r="AB507" s="330"/>
      <c r="AC507" s="330"/>
      <c r="AD507" s="330"/>
      <c r="AE507" s="330"/>
      <c r="AF507" s="330"/>
      <c r="AG507" s="330"/>
      <c r="AH507" s="330"/>
      <c r="AI507" s="330"/>
      <c r="AJ507" s="330"/>
      <c r="AK507" s="330"/>
      <c r="AL507" s="330"/>
      <c r="AM507" s="330"/>
      <c r="AN507" s="330"/>
      <c r="AO507" s="330"/>
      <c r="AP507" s="330"/>
      <c r="AQ507" s="330"/>
      <c r="AR507" s="330"/>
      <c r="AS507" s="330"/>
    </row>
    <row r="508" spans="1:45">
      <c r="A508" s="330"/>
      <c r="B508" s="330"/>
      <c r="C508" s="330"/>
      <c r="D508" s="330"/>
      <c r="E508" s="330"/>
      <c r="F508" s="330"/>
      <c r="G508" s="330"/>
      <c r="H508" s="330"/>
      <c r="I508" s="330"/>
      <c r="J508" s="330"/>
      <c r="K508" s="330"/>
      <c r="L508" s="330"/>
      <c r="M508" s="330"/>
      <c r="N508" s="330"/>
      <c r="O508" s="330"/>
      <c r="P508" s="330"/>
      <c r="Q508" s="330"/>
      <c r="R508" s="330"/>
      <c r="S508" s="330"/>
      <c r="T508" s="330"/>
      <c r="U508" s="330"/>
      <c r="V508" s="330"/>
      <c r="W508" s="330"/>
      <c r="X508" s="330"/>
      <c r="Y508" s="330"/>
      <c r="Z508" s="330"/>
      <c r="AA508" s="330"/>
      <c r="AB508" s="330"/>
      <c r="AC508" s="330"/>
      <c r="AD508" s="330"/>
      <c r="AE508" s="330"/>
      <c r="AF508" s="330"/>
      <c r="AG508" s="330"/>
      <c r="AH508" s="330"/>
      <c r="AI508" s="330"/>
      <c r="AJ508" s="330"/>
      <c r="AK508" s="330"/>
      <c r="AL508" s="330"/>
      <c r="AM508" s="330"/>
      <c r="AN508" s="330"/>
      <c r="AO508" s="330"/>
      <c r="AP508" s="330"/>
      <c r="AQ508" s="330"/>
      <c r="AR508" s="330"/>
      <c r="AS508" s="330"/>
    </row>
    <row r="509" spans="1:45">
      <c r="A509" s="330"/>
      <c r="B509" s="330"/>
      <c r="C509" s="330"/>
      <c r="D509" s="330"/>
      <c r="E509" s="330"/>
      <c r="F509" s="330"/>
      <c r="G509" s="330"/>
      <c r="H509" s="330"/>
      <c r="I509" s="330"/>
      <c r="J509" s="330"/>
      <c r="K509" s="330"/>
      <c r="L509" s="330"/>
      <c r="M509" s="330"/>
      <c r="N509" s="330"/>
      <c r="O509" s="330"/>
      <c r="P509" s="330"/>
      <c r="Q509" s="330"/>
      <c r="R509" s="330"/>
      <c r="S509" s="330"/>
      <c r="T509" s="330"/>
      <c r="U509" s="330"/>
      <c r="V509" s="330"/>
      <c r="W509" s="330"/>
      <c r="X509" s="330"/>
      <c r="Y509" s="330"/>
      <c r="Z509" s="330"/>
      <c r="AA509" s="330"/>
      <c r="AB509" s="330"/>
      <c r="AC509" s="330"/>
      <c r="AD509" s="330"/>
      <c r="AE509" s="330"/>
      <c r="AF509" s="330"/>
      <c r="AG509" s="330"/>
      <c r="AH509" s="330"/>
      <c r="AI509" s="330"/>
      <c r="AJ509" s="330"/>
      <c r="AK509" s="330"/>
      <c r="AL509" s="330"/>
      <c r="AM509" s="330"/>
      <c r="AN509" s="330"/>
      <c r="AO509" s="330"/>
      <c r="AP509" s="330"/>
      <c r="AQ509" s="330"/>
      <c r="AR509" s="330"/>
      <c r="AS509" s="330"/>
    </row>
    <row r="510" spans="1:45">
      <c r="A510" s="330"/>
      <c r="B510" s="330"/>
      <c r="C510" s="330"/>
      <c r="D510" s="330"/>
      <c r="E510" s="330"/>
      <c r="F510" s="330"/>
      <c r="G510" s="330"/>
      <c r="H510" s="330"/>
      <c r="I510" s="330"/>
      <c r="J510" s="330"/>
      <c r="K510" s="330"/>
      <c r="L510" s="330"/>
      <c r="M510" s="330"/>
      <c r="N510" s="330"/>
      <c r="O510" s="330"/>
      <c r="P510" s="330"/>
      <c r="Q510" s="330"/>
      <c r="R510" s="330"/>
      <c r="S510" s="330"/>
      <c r="T510" s="330"/>
      <c r="U510" s="330"/>
      <c r="V510" s="330"/>
      <c r="W510" s="330"/>
      <c r="X510" s="330"/>
      <c r="Y510" s="330"/>
      <c r="Z510" s="330"/>
      <c r="AA510" s="330"/>
      <c r="AB510" s="330"/>
      <c r="AC510" s="330"/>
      <c r="AD510" s="330"/>
      <c r="AE510" s="330"/>
      <c r="AF510" s="330"/>
      <c r="AG510" s="330"/>
      <c r="AH510" s="330"/>
      <c r="AI510" s="330"/>
      <c r="AJ510" s="330"/>
      <c r="AK510" s="330"/>
      <c r="AL510" s="330"/>
      <c r="AM510" s="330"/>
      <c r="AN510" s="330"/>
      <c r="AO510" s="330"/>
      <c r="AP510" s="330"/>
      <c r="AQ510" s="330"/>
      <c r="AR510" s="330"/>
      <c r="AS510" s="330"/>
    </row>
    <row r="511" spans="1:45">
      <c r="A511" s="330"/>
      <c r="B511" s="330"/>
      <c r="C511" s="330"/>
      <c r="D511" s="330"/>
      <c r="E511" s="330"/>
      <c r="F511" s="330"/>
      <c r="G511" s="330"/>
      <c r="H511" s="330"/>
      <c r="I511" s="330"/>
      <c r="J511" s="330"/>
      <c r="K511" s="330"/>
      <c r="L511" s="330"/>
      <c r="M511" s="330"/>
      <c r="N511" s="330"/>
      <c r="O511" s="330"/>
      <c r="P511" s="330"/>
      <c r="Q511" s="330"/>
      <c r="R511" s="330"/>
      <c r="S511" s="330"/>
      <c r="T511" s="330"/>
      <c r="U511" s="330"/>
      <c r="V511" s="330"/>
      <c r="W511" s="330"/>
      <c r="X511" s="330"/>
      <c r="Y511" s="330"/>
      <c r="Z511" s="330"/>
      <c r="AA511" s="330"/>
      <c r="AB511" s="330"/>
      <c r="AC511" s="330"/>
      <c r="AD511" s="330"/>
      <c r="AE511" s="330"/>
      <c r="AF511" s="330"/>
      <c r="AG511" s="330"/>
      <c r="AH511" s="330"/>
      <c r="AI511" s="330"/>
      <c r="AJ511" s="330"/>
      <c r="AK511" s="330"/>
      <c r="AL511" s="330"/>
      <c r="AM511" s="330"/>
      <c r="AN511" s="330"/>
      <c r="AO511" s="330"/>
      <c r="AP511" s="330"/>
      <c r="AQ511" s="330"/>
      <c r="AR511" s="330"/>
      <c r="AS511" s="330"/>
    </row>
    <row r="512" spans="1:45">
      <c r="A512" s="330"/>
      <c r="B512" s="330"/>
      <c r="C512" s="330"/>
      <c r="D512" s="330"/>
      <c r="E512" s="330"/>
      <c r="F512" s="330"/>
      <c r="G512" s="330"/>
      <c r="H512" s="330"/>
      <c r="I512" s="330"/>
      <c r="J512" s="330"/>
      <c r="K512" s="330"/>
      <c r="L512" s="330"/>
      <c r="M512" s="330"/>
      <c r="N512" s="330"/>
      <c r="O512" s="330"/>
      <c r="P512" s="330"/>
      <c r="Q512" s="330"/>
      <c r="R512" s="330"/>
      <c r="S512" s="330"/>
      <c r="T512" s="330"/>
      <c r="U512" s="330"/>
      <c r="V512" s="330"/>
      <c r="W512" s="330"/>
      <c r="X512" s="330"/>
      <c r="Y512" s="330"/>
      <c r="Z512" s="330"/>
      <c r="AA512" s="330"/>
      <c r="AB512" s="330"/>
      <c r="AC512" s="330"/>
      <c r="AD512" s="330"/>
      <c r="AE512" s="330"/>
      <c r="AF512" s="330"/>
      <c r="AG512" s="330"/>
      <c r="AH512" s="330"/>
      <c r="AI512" s="330"/>
      <c r="AJ512" s="330"/>
      <c r="AK512" s="330"/>
      <c r="AL512" s="330"/>
      <c r="AM512" s="330"/>
      <c r="AN512" s="330"/>
      <c r="AO512" s="330"/>
      <c r="AP512" s="330"/>
      <c r="AQ512" s="330"/>
      <c r="AR512" s="330"/>
      <c r="AS512" s="330"/>
    </row>
    <row r="513" spans="1:45">
      <c r="A513" s="330"/>
      <c r="B513" s="330"/>
      <c r="C513" s="330"/>
      <c r="D513" s="330"/>
      <c r="E513" s="330"/>
      <c r="F513" s="330"/>
      <c r="G513" s="330"/>
      <c r="H513" s="330"/>
      <c r="I513" s="330"/>
      <c r="J513" s="330"/>
      <c r="K513" s="330"/>
      <c r="L513" s="330"/>
      <c r="M513" s="330"/>
      <c r="N513" s="330"/>
      <c r="O513" s="330"/>
      <c r="P513" s="330"/>
      <c r="Q513" s="330"/>
      <c r="R513" s="330"/>
      <c r="S513" s="330"/>
      <c r="T513" s="330"/>
      <c r="U513" s="330"/>
      <c r="V513" s="330"/>
      <c r="W513" s="330"/>
      <c r="X513" s="330"/>
      <c r="Y513" s="330"/>
      <c r="Z513" s="330"/>
      <c r="AA513" s="330"/>
      <c r="AB513" s="330"/>
      <c r="AC513" s="330"/>
      <c r="AD513" s="330"/>
      <c r="AE513" s="330"/>
      <c r="AF513" s="330"/>
      <c r="AG513" s="330"/>
      <c r="AH513" s="330"/>
      <c r="AI513" s="330"/>
      <c r="AJ513" s="330"/>
      <c r="AK513" s="330"/>
      <c r="AL513" s="330"/>
      <c r="AM513" s="330"/>
      <c r="AN513" s="330"/>
      <c r="AO513" s="330"/>
      <c r="AP513" s="330"/>
      <c r="AQ513" s="330"/>
      <c r="AR513" s="330"/>
      <c r="AS513" s="330"/>
    </row>
    <row r="514" spans="1:45">
      <c r="A514" s="330"/>
      <c r="B514" s="330"/>
      <c r="C514" s="330"/>
      <c r="D514" s="330"/>
      <c r="E514" s="330"/>
      <c r="F514" s="330"/>
      <c r="G514" s="330"/>
      <c r="H514" s="330"/>
      <c r="I514" s="330"/>
      <c r="J514" s="330"/>
      <c r="K514" s="330"/>
      <c r="L514" s="330"/>
      <c r="M514" s="330"/>
      <c r="N514" s="330"/>
      <c r="O514" s="330"/>
      <c r="P514" s="330"/>
      <c r="Q514" s="330"/>
      <c r="R514" s="330"/>
      <c r="S514" s="330"/>
      <c r="T514" s="330"/>
      <c r="U514" s="330"/>
      <c r="V514" s="330"/>
      <c r="W514" s="330"/>
      <c r="X514" s="330"/>
      <c r="Y514" s="330"/>
      <c r="Z514" s="330"/>
      <c r="AA514" s="330"/>
      <c r="AB514" s="330"/>
      <c r="AC514" s="330"/>
      <c r="AD514" s="330"/>
      <c r="AE514" s="330"/>
      <c r="AF514" s="330"/>
      <c r="AG514" s="330"/>
      <c r="AH514" s="330"/>
      <c r="AI514" s="330"/>
      <c r="AJ514" s="330"/>
      <c r="AK514" s="330"/>
      <c r="AL514" s="330"/>
      <c r="AM514" s="330"/>
      <c r="AN514" s="330"/>
      <c r="AO514" s="330"/>
      <c r="AP514" s="330"/>
      <c r="AQ514" s="330"/>
      <c r="AR514" s="330"/>
      <c r="AS514" s="330"/>
    </row>
    <row r="515" spans="1:45">
      <c r="A515" s="330"/>
      <c r="B515" s="330"/>
      <c r="C515" s="330"/>
      <c r="D515" s="330"/>
      <c r="E515" s="330"/>
      <c r="F515" s="330"/>
      <c r="G515" s="330"/>
      <c r="H515" s="330"/>
      <c r="I515" s="330"/>
      <c r="J515" s="330"/>
      <c r="K515" s="330"/>
      <c r="L515" s="330"/>
      <c r="M515" s="330"/>
      <c r="N515" s="330"/>
      <c r="O515" s="330"/>
      <c r="P515" s="330"/>
      <c r="Q515" s="330"/>
      <c r="R515" s="330"/>
      <c r="S515" s="330"/>
      <c r="T515" s="330"/>
      <c r="U515" s="330"/>
      <c r="V515" s="330"/>
      <c r="W515" s="330"/>
      <c r="X515" s="330"/>
      <c r="Y515" s="330"/>
      <c r="Z515" s="330"/>
      <c r="AA515" s="330"/>
      <c r="AB515" s="330"/>
      <c r="AC515" s="330"/>
      <c r="AD515" s="330"/>
      <c r="AE515" s="330"/>
      <c r="AF515" s="330"/>
      <c r="AG515" s="330"/>
      <c r="AH515" s="330"/>
      <c r="AI515" s="330"/>
      <c r="AJ515" s="330"/>
      <c r="AK515" s="330"/>
      <c r="AL515" s="330"/>
      <c r="AM515" s="330"/>
      <c r="AN515" s="330"/>
      <c r="AO515" s="330"/>
      <c r="AP515" s="330"/>
      <c r="AQ515" s="330"/>
      <c r="AR515" s="330"/>
      <c r="AS515" s="330"/>
    </row>
    <row r="516" spans="1:45">
      <c r="A516" s="330"/>
      <c r="B516" s="330"/>
      <c r="C516" s="330"/>
      <c r="D516" s="330"/>
      <c r="E516" s="330"/>
      <c r="F516" s="330"/>
      <c r="G516" s="330"/>
      <c r="H516" s="330"/>
      <c r="I516" s="330"/>
      <c r="J516" s="330"/>
      <c r="K516" s="330"/>
      <c r="L516" s="330"/>
      <c r="M516" s="330"/>
      <c r="N516" s="330"/>
      <c r="O516" s="330"/>
      <c r="P516" s="330"/>
      <c r="Q516" s="330"/>
      <c r="R516" s="330"/>
      <c r="S516" s="330"/>
      <c r="T516" s="330"/>
      <c r="U516" s="330"/>
      <c r="V516" s="330"/>
      <c r="W516" s="330"/>
      <c r="X516" s="330"/>
      <c r="Y516" s="330"/>
      <c r="Z516" s="330"/>
      <c r="AA516" s="330"/>
      <c r="AB516" s="330"/>
      <c r="AC516" s="330"/>
      <c r="AD516" s="330"/>
      <c r="AE516" s="330"/>
      <c r="AF516" s="330"/>
      <c r="AG516" s="330"/>
      <c r="AH516" s="330"/>
      <c r="AI516" s="330"/>
      <c r="AJ516" s="330"/>
      <c r="AK516" s="330"/>
      <c r="AL516" s="330"/>
      <c r="AM516" s="330"/>
      <c r="AN516" s="330"/>
      <c r="AO516" s="330"/>
      <c r="AP516" s="330"/>
      <c r="AQ516" s="330"/>
      <c r="AR516" s="330"/>
      <c r="AS516" s="330"/>
    </row>
    <row r="517" spans="1:45">
      <c r="A517" s="330"/>
      <c r="B517" s="330"/>
      <c r="C517" s="330"/>
      <c r="D517" s="330"/>
      <c r="E517" s="330"/>
      <c r="F517" s="330"/>
      <c r="G517" s="330"/>
      <c r="H517" s="330"/>
      <c r="I517" s="330"/>
      <c r="J517" s="330"/>
      <c r="K517" s="330"/>
      <c r="L517" s="330"/>
      <c r="M517" s="330"/>
      <c r="N517" s="330"/>
      <c r="O517" s="330"/>
      <c r="P517" s="330"/>
      <c r="Q517" s="330"/>
      <c r="R517" s="330"/>
      <c r="S517" s="330"/>
      <c r="T517" s="330"/>
      <c r="U517" s="330"/>
      <c r="V517" s="330"/>
      <c r="W517" s="330"/>
      <c r="X517" s="330"/>
      <c r="Y517" s="330"/>
      <c r="Z517" s="330"/>
      <c r="AA517" s="330"/>
      <c r="AB517" s="330"/>
      <c r="AC517" s="330"/>
      <c r="AD517" s="330"/>
      <c r="AE517" s="330"/>
      <c r="AF517" s="330"/>
      <c r="AG517" s="330"/>
      <c r="AH517" s="330"/>
      <c r="AI517" s="330"/>
      <c r="AJ517" s="330"/>
      <c r="AK517" s="330"/>
      <c r="AL517" s="330"/>
      <c r="AM517" s="330"/>
      <c r="AN517" s="330"/>
      <c r="AO517" s="330"/>
      <c r="AP517" s="330"/>
      <c r="AQ517" s="330"/>
      <c r="AR517" s="330"/>
      <c r="AS517" s="330"/>
    </row>
    <row r="518" spans="1:45">
      <c r="A518" s="330"/>
      <c r="B518" s="330"/>
      <c r="C518" s="330"/>
      <c r="D518" s="330"/>
      <c r="E518" s="330"/>
      <c r="F518" s="330"/>
      <c r="G518" s="330"/>
      <c r="H518" s="330"/>
      <c r="I518" s="330"/>
      <c r="J518" s="330"/>
      <c r="K518" s="330"/>
      <c r="L518" s="330"/>
      <c r="M518" s="330"/>
      <c r="N518" s="330"/>
      <c r="O518" s="330"/>
      <c r="P518" s="330"/>
      <c r="Q518" s="330"/>
      <c r="R518" s="330"/>
      <c r="S518" s="330"/>
      <c r="T518" s="330"/>
      <c r="U518" s="330"/>
      <c r="V518" s="330"/>
      <c r="W518" s="330"/>
      <c r="X518" s="330"/>
      <c r="Y518" s="330"/>
      <c r="Z518" s="330"/>
      <c r="AA518" s="330"/>
      <c r="AB518" s="330"/>
      <c r="AC518" s="330"/>
      <c r="AD518" s="330"/>
      <c r="AE518" s="330"/>
      <c r="AF518" s="330"/>
      <c r="AG518" s="330"/>
      <c r="AH518" s="330"/>
      <c r="AI518" s="330"/>
      <c r="AJ518" s="330"/>
      <c r="AK518" s="330"/>
      <c r="AL518" s="330"/>
      <c r="AM518" s="330"/>
      <c r="AN518" s="330"/>
      <c r="AO518" s="330"/>
      <c r="AP518" s="330"/>
      <c r="AQ518" s="330"/>
      <c r="AR518" s="330"/>
      <c r="AS518" s="330"/>
    </row>
    <row r="519" spans="1:45">
      <c r="A519" s="330"/>
      <c r="B519" s="330"/>
      <c r="C519" s="330"/>
      <c r="D519" s="330"/>
      <c r="E519" s="330"/>
      <c r="F519" s="330"/>
      <c r="G519" s="330"/>
      <c r="H519" s="330"/>
      <c r="I519" s="330"/>
      <c r="J519" s="330"/>
      <c r="K519" s="330"/>
      <c r="L519" s="330"/>
      <c r="M519" s="330"/>
      <c r="N519" s="330"/>
      <c r="O519" s="330"/>
      <c r="P519" s="330"/>
      <c r="Q519" s="330"/>
      <c r="R519" s="330"/>
      <c r="S519" s="330"/>
      <c r="T519" s="330"/>
      <c r="U519" s="330"/>
      <c r="V519" s="330"/>
      <c r="W519" s="330"/>
      <c r="X519" s="330"/>
      <c r="Y519" s="330"/>
      <c r="Z519" s="330"/>
      <c r="AA519" s="330"/>
      <c r="AB519" s="330"/>
      <c r="AC519" s="330"/>
      <c r="AD519" s="330"/>
      <c r="AE519" s="330"/>
      <c r="AF519" s="330"/>
      <c r="AG519" s="330"/>
      <c r="AH519" s="330"/>
      <c r="AI519" s="330"/>
      <c r="AJ519" s="330"/>
      <c r="AK519" s="330"/>
      <c r="AL519" s="330"/>
      <c r="AM519" s="330"/>
      <c r="AN519" s="330"/>
      <c r="AO519" s="330"/>
      <c r="AP519" s="330"/>
      <c r="AQ519" s="330"/>
      <c r="AR519" s="330"/>
      <c r="AS519" s="330"/>
    </row>
    <row r="520" spans="1:45">
      <c r="A520" s="330"/>
      <c r="B520" s="330"/>
      <c r="C520" s="330"/>
      <c r="D520" s="330"/>
      <c r="E520" s="330"/>
      <c r="F520" s="330"/>
      <c r="G520" s="330"/>
      <c r="H520" s="330"/>
      <c r="I520" s="330"/>
      <c r="J520" s="330"/>
      <c r="K520" s="330"/>
      <c r="L520" s="330"/>
      <c r="M520" s="330"/>
      <c r="N520" s="330"/>
      <c r="O520" s="330"/>
      <c r="P520" s="330"/>
      <c r="Q520" s="330"/>
      <c r="R520" s="330"/>
      <c r="S520" s="330"/>
      <c r="T520" s="330"/>
      <c r="U520" s="330"/>
      <c r="V520" s="330"/>
      <c r="W520" s="330"/>
      <c r="X520" s="330"/>
      <c r="Y520" s="330"/>
      <c r="Z520" s="330"/>
      <c r="AA520" s="330"/>
      <c r="AB520" s="330"/>
      <c r="AC520" s="330"/>
      <c r="AD520" s="330"/>
      <c r="AE520" s="330"/>
      <c r="AF520" s="330"/>
      <c r="AG520" s="330"/>
      <c r="AH520" s="330"/>
      <c r="AI520" s="330"/>
      <c r="AJ520" s="330"/>
      <c r="AK520" s="330"/>
      <c r="AL520" s="330"/>
      <c r="AM520" s="330"/>
      <c r="AN520" s="330"/>
      <c r="AO520" s="330"/>
      <c r="AP520" s="330"/>
      <c r="AQ520" s="330"/>
      <c r="AR520" s="330"/>
      <c r="AS520" s="330"/>
    </row>
    <row r="521" spans="1:45">
      <c r="A521" s="330"/>
      <c r="B521" s="330"/>
      <c r="C521" s="330"/>
      <c r="D521" s="330"/>
      <c r="E521" s="330"/>
      <c r="F521" s="330"/>
      <c r="G521" s="330"/>
      <c r="H521" s="330"/>
      <c r="I521" s="330"/>
      <c r="J521" s="330"/>
      <c r="K521" s="330"/>
      <c r="L521" s="330"/>
      <c r="M521" s="330"/>
      <c r="N521" s="330"/>
      <c r="O521" s="330"/>
      <c r="P521" s="330"/>
      <c r="Q521" s="330"/>
      <c r="R521" s="330"/>
      <c r="S521" s="330"/>
      <c r="T521" s="330"/>
      <c r="U521" s="330"/>
      <c r="V521" s="330"/>
      <c r="W521" s="330"/>
      <c r="X521" s="330"/>
      <c r="Y521" s="330"/>
      <c r="Z521" s="330"/>
      <c r="AA521" s="330"/>
      <c r="AB521" s="330"/>
      <c r="AC521" s="330"/>
      <c r="AD521" s="330"/>
      <c r="AE521" s="330"/>
      <c r="AF521" s="330"/>
      <c r="AG521" s="330"/>
      <c r="AH521" s="330"/>
      <c r="AI521" s="330"/>
      <c r="AJ521" s="330"/>
      <c r="AK521" s="330"/>
      <c r="AL521" s="330"/>
      <c r="AM521" s="330"/>
      <c r="AN521" s="330"/>
      <c r="AO521" s="330"/>
      <c r="AP521" s="330"/>
      <c r="AQ521" s="330"/>
      <c r="AR521" s="330"/>
      <c r="AS521" s="330"/>
    </row>
    <row r="522" spans="1:45">
      <c r="A522" s="330"/>
      <c r="B522" s="330"/>
      <c r="C522" s="330"/>
      <c r="D522" s="330"/>
      <c r="E522" s="330"/>
      <c r="F522" s="330"/>
      <c r="G522" s="330"/>
      <c r="H522" s="330"/>
      <c r="I522" s="330"/>
      <c r="J522" s="330"/>
      <c r="K522" s="330"/>
      <c r="L522" s="330"/>
      <c r="M522" s="330"/>
      <c r="N522" s="330"/>
      <c r="O522" s="330"/>
      <c r="P522" s="330"/>
      <c r="Q522" s="330"/>
      <c r="R522" s="330"/>
      <c r="S522" s="330"/>
      <c r="T522" s="330"/>
      <c r="U522" s="330"/>
      <c r="V522" s="330"/>
      <c r="W522" s="330"/>
      <c r="X522" s="330"/>
      <c r="Y522" s="330"/>
      <c r="Z522" s="330"/>
      <c r="AA522" s="330"/>
      <c r="AB522" s="330"/>
      <c r="AC522" s="330"/>
      <c r="AD522" s="330"/>
      <c r="AE522" s="330"/>
      <c r="AF522" s="330"/>
      <c r="AG522" s="330"/>
      <c r="AH522" s="330"/>
      <c r="AI522" s="330"/>
      <c r="AJ522" s="330"/>
      <c r="AK522" s="330"/>
      <c r="AL522" s="330"/>
      <c r="AM522" s="330"/>
      <c r="AN522" s="330"/>
      <c r="AO522" s="330"/>
      <c r="AP522" s="330"/>
      <c r="AQ522" s="330"/>
      <c r="AR522" s="330"/>
      <c r="AS522" s="330"/>
    </row>
    <row r="523" spans="1:45">
      <c r="A523" s="330"/>
      <c r="B523" s="330"/>
      <c r="C523" s="330"/>
      <c r="D523" s="330"/>
      <c r="E523" s="330"/>
      <c r="F523" s="330"/>
      <c r="G523" s="330"/>
      <c r="H523" s="330"/>
      <c r="I523" s="330"/>
      <c r="J523" s="330"/>
      <c r="K523" s="330"/>
      <c r="L523" s="330"/>
      <c r="M523" s="330"/>
      <c r="N523" s="330"/>
      <c r="O523" s="330"/>
      <c r="P523" s="330"/>
      <c r="Q523" s="330"/>
      <c r="R523" s="330"/>
      <c r="S523" s="330"/>
      <c r="T523" s="330"/>
      <c r="U523" s="330"/>
      <c r="V523" s="330"/>
      <c r="W523" s="330"/>
      <c r="X523" s="330"/>
      <c r="Y523" s="330"/>
      <c r="Z523" s="330"/>
      <c r="AA523" s="330"/>
      <c r="AB523" s="330"/>
      <c r="AC523" s="330"/>
      <c r="AD523" s="330"/>
      <c r="AE523" s="330"/>
      <c r="AF523" s="330"/>
      <c r="AG523" s="330"/>
      <c r="AH523" s="330"/>
      <c r="AI523" s="330"/>
      <c r="AJ523" s="330"/>
      <c r="AK523" s="330"/>
      <c r="AL523" s="330"/>
      <c r="AM523" s="330"/>
      <c r="AN523" s="330"/>
      <c r="AO523" s="330"/>
      <c r="AP523" s="330"/>
      <c r="AQ523" s="330"/>
      <c r="AR523" s="330"/>
      <c r="AS523" s="330"/>
    </row>
    <row r="524" spans="1:45">
      <c r="A524" s="330"/>
      <c r="B524" s="330"/>
      <c r="C524" s="330"/>
      <c r="D524" s="330"/>
      <c r="E524" s="330"/>
      <c r="F524" s="330"/>
      <c r="G524" s="330"/>
      <c r="H524" s="330"/>
      <c r="I524" s="330"/>
      <c r="J524" s="330"/>
      <c r="K524" s="330"/>
      <c r="L524" s="330"/>
      <c r="M524" s="330"/>
      <c r="N524" s="330"/>
      <c r="O524" s="330"/>
      <c r="P524" s="330"/>
      <c r="Q524" s="330"/>
      <c r="R524" s="330"/>
      <c r="S524" s="330"/>
      <c r="T524" s="330"/>
      <c r="U524" s="330"/>
      <c r="V524" s="330"/>
      <c r="W524" s="330"/>
      <c r="X524" s="330"/>
      <c r="Y524" s="330"/>
      <c r="Z524" s="330"/>
      <c r="AA524" s="330"/>
      <c r="AB524" s="330"/>
      <c r="AC524" s="330"/>
      <c r="AD524" s="330"/>
      <c r="AE524" s="330"/>
      <c r="AF524" s="330"/>
      <c r="AG524" s="330"/>
      <c r="AH524" s="330"/>
      <c r="AI524" s="330"/>
      <c r="AJ524" s="330"/>
      <c r="AK524" s="330"/>
      <c r="AL524" s="330"/>
      <c r="AM524" s="330"/>
      <c r="AN524" s="330"/>
      <c r="AO524" s="330"/>
      <c r="AP524" s="330"/>
      <c r="AQ524" s="330"/>
      <c r="AR524" s="330"/>
      <c r="AS524" s="330"/>
    </row>
    <row r="525" spans="1:45">
      <c r="A525" s="330"/>
      <c r="B525" s="330"/>
      <c r="C525" s="330"/>
      <c r="D525" s="330"/>
      <c r="E525" s="330"/>
      <c r="F525" s="330"/>
      <c r="G525" s="330"/>
      <c r="H525" s="330"/>
      <c r="I525" s="330"/>
      <c r="J525" s="330"/>
      <c r="K525" s="330"/>
      <c r="L525" s="330"/>
      <c r="M525" s="330"/>
      <c r="N525" s="330"/>
      <c r="O525" s="330"/>
      <c r="P525" s="330"/>
      <c r="Q525" s="330"/>
      <c r="R525" s="330"/>
      <c r="S525" s="330"/>
      <c r="T525" s="330"/>
      <c r="U525" s="330"/>
      <c r="V525" s="330"/>
      <c r="W525" s="330"/>
      <c r="X525" s="330"/>
      <c r="Y525" s="330"/>
      <c r="Z525" s="330"/>
      <c r="AA525" s="330"/>
      <c r="AB525" s="330"/>
      <c r="AC525" s="330"/>
      <c r="AD525" s="330"/>
      <c r="AE525" s="330"/>
      <c r="AF525" s="330"/>
      <c r="AG525" s="330"/>
      <c r="AH525" s="330"/>
      <c r="AI525" s="330"/>
      <c r="AJ525" s="330"/>
      <c r="AK525" s="330"/>
      <c r="AL525" s="330"/>
      <c r="AM525" s="330"/>
      <c r="AN525" s="330"/>
      <c r="AO525" s="330"/>
      <c r="AP525" s="330"/>
      <c r="AQ525" s="330"/>
      <c r="AR525" s="330"/>
      <c r="AS525" s="330"/>
    </row>
    <row r="526" spans="1:45">
      <c r="A526" s="330"/>
      <c r="B526" s="330"/>
      <c r="C526" s="330"/>
      <c r="D526" s="330"/>
      <c r="E526" s="330"/>
      <c r="F526" s="330"/>
      <c r="G526" s="330"/>
      <c r="H526" s="330"/>
      <c r="I526" s="330"/>
      <c r="J526" s="330"/>
      <c r="K526" s="330"/>
      <c r="L526" s="330"/>
      <c r="M526" s="330"/>
      <c r="N526" s="330"/>
      <c r="O526" s="330"/>
      <c r="P526" s="330"/>
      <c r="Q526" s="330"/>
      <c r="R526" s="330"/>
      <c r="S526" s="330"/>
      <c r="T526" s="330"/>
      <c r="U526" s="330"/>
      <c r="V526" s="330"/>
      <c r="W526" s="330"/>
      <c r="X526" s="330"/>
      <c r="Y526" s="330"/>
      <c r="Z526" s="330"/>
      <c r="AA526" s="330"/>
      <c r="AB526" s="330"/>
      <c r="AC526" s="330"/>
      <c r="AD526" s="330"/>
      <c r="AE526" s="330"/>
      <c r="AF526" s="330"/>
      <c r="AG526" s="330"/>
      <c r="AH526" s="330"/>
      <c r="AI526" s="330"/>
      <c r="AJ526" s="330"/>
      <c r="AK526" s="330"/>
      <c r="AL526" s="330"/>
      <c r="AM526" s="330"/>
      <c r="AN526" s="330"/>
      <c r="AO526" s="330"/>
      <c r="AP526" s="330"/>
      <c r="AQ526" s="330"/>
      <c r="AR526" s="330"/>
      <c r="AS526" s="330"/>
    </row>
    <row r="527" spans="1:45">
      <c r="A527" s="330"/>
      <c r="B527" s="330"/>
      <c r="C527" s="330"/>
      <c r="D527" s="330"/>
      <c r="E527" s="330"/>
      <c r="F527" s="330"/>
      <c r="G527" s="330"/>
      <c r="H527" s="330"/>
      <c r="I527" s="330"/>
      <c r="J527" s="330"/>
      <c r="K527" s="330"/>
      <c r="L527" s="330"/>
      <c r="M527" s="330"/>
      <c r="N527" s="330"/>
      <c r="O527" s="330"/>
      <c r="P527" s="330"/>
      <c r="Q527" s="330"/>
      <c r="R527" s="330"/>
      <c r="S527" s="330"/>
      <c r="T527" s="330"/>
      <c r="U527" s="330"/>
      <c r="V527" s="330"/>
      <c r="W527" s="330"/>
      <c r="X527" s="330"/>
      <c r="Y527" s="330"/>
      <c r="Z527" s="330"/>
      <c r="AA527" s="330"/>
      <c r="AB527" s="330"/>
      <c r="AC527" s="330"/>
      <c r="AD527" s="330"/>
      <c r="AE527" s="330"/>
      <c r="AF527" s="330"/>
      <c r="AG527" s="330"/>
      <c r="AH527" s="330"/>
      <c r="AI527" s="330"/>
      <c r="AJ527" s="330"/>
      <c r="AK527" s="330"/>
      <c r="AL527" s="330"/>
      <c r="AM527" s="330"/>
      <c r="AN527" s="330"/>
      <c r="AO527" s="330"/>
      <c r="AP527" s="330"/>
      <c r="AQ527" s="330"/>
      <c r="AR527" s="330"/>
      <c r="AS527" s="330"/>
    </row>
    <row r="528" spans="1:45">
      <c r="A528" s="330"/>
      <c r="B528" s="330"/>
      <c r="C528" s="330"/>
      <c r="D528" s="330"/>
      <c r="E528" s="330"/>
      <c r="F528" s="330"/>
      <c r="G528" s="330"/>
      <c r="H528" s="330"/>
      <c r="I528" s="330"/>
      <c r="J528" s="330"/>
      <c r="K528" s="330"/>
      <c r="L528" s="330"/>
      <c r="M528" s="330"/>
      <c r="N528" s="330"/>
      <c r="O528" s="330"/>
      <c r="P528" s="330"/>
      <c r="Q528" s="330"/>
      <c r="R528" s="330"/>
      <c r="S528" s="330"/>
      <c r="T528" s="330"/>
      <c r="U528" s="330"/>
      <c r="V528" s="330"/>
      <c r="W528" s="330"/>
      <c r="X528" s="330"/>
      <c r="Y528" s="330"/>
      <c r="Z528" s="330"/>
      <c r="AA528" s="330"/>
      <c r="AB528" s="330"/>
      <c r="AC528" s="330"/>
      <c r="AD528" s="330"/>
      <c r="AE528" s="330"/>
      <c r="AF528" s="330"/>
      <c r="AG528" s="330"/>
      <c r="AH528" s="330"/>
      <c r="AI528" s="330"/>
      <c r="AJ528" s="330"/>
      <c r="AK528" s="330"/>
      <c r="AL528" s="330"/>
      <c r="AM528" s="330"/>
      <c r="AN528" s="330"/>
      <c r="AO528" s="330"/>
      <c r="AP528" s="330"/>
      <c r="AQ528" s="330"/>
      <c r="AR528" s="330"/>
      <c r="AS528" s="330"/>
    </row>
    <row r="529" spans="1:45">
      <c r="A529" s="330"/>
      <c r="B529" s="330"/>
      <c r="C529" s="330"/>
      <c r="D529" s="330"/>
      <c r="E529" s="330"/>
      <c r="F529" s="330"/>
      <c r="G529" s="330"/>
      <c r="H529" s="330"/>
      <c r="I529" s="330"/>
      <c r="J529" s="330"/>
      <c r="K529" s="330"/>
      <c r="L529" s="330"/>
      <c r="M529" s="330"/>
      <c r="N529" s="330"/>
      <c r="O529" s="330"/>
      <c r="P529" s="330"/>
      <c r="Q529" s="330"/>
      <c r="R529" s="330"/>
      <c r="S529" s="330"/>
      <c r="T529" s="330"/>
      <c r="U529" s="330"/>
      <c r="V529" s="330"/>
      <c r="W529" s="330"/>
      <c r="X529" s="330"/>
      <c r="Y529" s="330"/>
      <c r="Z529" s="330"/>
      <c r="AA529" s="330"/>
      <c r="AB529" s="330"/>
      <c r="AC529" s="330"/>
      <c r="AD529" s="330"/>
      <c r="AE529" s="330"/>
      <c r="AF529" s="330"/>
      <c r="AG529" s="330"/>
      <c r="AH529" s="330"/>
      <c r="AI529" s="330"/>
      <c r="AJ529" s="330"/>
      <c r="AK529" s="330"/>
      <c r="AL529" s="330"/>
      <c r="AM529" s="330"/>
      <c r="AN529" s="330"/>
      <c r="AO529" s="330"/>
      <c r="AP529" s="330"/>
      <c r="AQ529" s="330"/>
      <c r="AR529" s="330"/>
      <c r="AS529" s="330"/>
    </row>
    <row r="530" spans="1:45">
      <c r="A530" s="330"/>
      <c r="B530" s="330"/>
      <c r="C530" s="330"/>
      <c r="D530" s="330"/>
      <c r="E530" s="330"/>
      <c r="F530" s="330"/>
      <c r="G530" s="330"/>
      <c r="H530" s="330"/>
      <c r="I530" s="330"/>
      <c r="J530" s="330"/>
      <c r="K530" s="330"/>
      <c r="L530" s="330"/>
      <c r="M530" s="330"/>
      <c r="N530" s="330"/>
      <c r="O530" s="330"/>
      <c r="P530" s="330"/>
      <c r="Q530" s="330"/>
      <c r="R530" s="330"/>
      <c r="S530" s="330"/>
      <c r="T530" s="330"/>
      <c r="U530" s="330"/>
      <c r="V530" s="330"/>
      <c r="W530" s="330"/>
      <c r="X530" s="330"/>
      <c r="Y530" s="330"/>
      <c r="Z530" s="330"/>
      <c r="AA530" s="330"/>
      <c r="AB530" s="330"/>
      <c r="AC530" s="330"/>
      <c r="AD530" s="330"/>
      <c r="AE530" s="330"/>
      <c r="AF530" s="330"/>
      <c r="AG530" s="330"/>
      <c r="AH530" s="330"/>
      <c r="AI530" s="330"/>
      <c r="AJ530" s="330"/>
      <c r="AK530" s="330"/>
      <c r="AL530" s="330"/>
      <c r="AM530" s="330"/>
      <c r="AN530" s="330"/>
      <c r="AO530" s="330"/>
      <c r="AP530" s="330"/>
      <c r="AQ530" s="330"/>
      <c r="AR530" s="330"/>
      <c r="AS530" s="330"/>
    </row>
    <row r="531" spans="1:45">
      <c r="A531" s="330"/>
      <c r="B531" s="330"/>
      <c r="C531" s="330"/>
      <c r="D531" s="330"/>
      <c r="E531" s="330"/>
      <c r="F531" s="330"/>
      <c r="G531" s="330"/>
      <c r="H531" s="330"/>
      <c r="I531" s="330"/>
      <c r="J531" s="330"/>
      <c r="K531" s="330"/>
      <c r="L531" s="330"/>
      <c r="M531" s="330"/>
      <c r="N531" s="330"/>
      <c r="O531" s="330"/>
      <c r="P531" s="330"/>
      <c r="Q531" s="330"/>
      <c r="R531" s="330"/>
      <c r="S531" s="330"/>
      <c r="T531" s="330"/>
      <c r="U531" s="330"/>
      <c r="V531" s="330"/>
      <c r="W531" s="330"/>
      <c r="X531" s="330"/>
      <c r="Y531" s="330"/>
      <c r="Z531" s="330"/>
      <c r="AA531" s="330"/>
      <c r="AB531" s="330"/>
      <c r="AC531" s="330"/>
      <c r="AD531" s="330"/>
      <c r="AE531" s="330"/>
      <c r="AF531" s="330"/>
      <c r="AG531" s="330"/>
      <c r="AH531" s="330"/>
      <c r="AI531" s="330"/>
      <c r="AJ531" s="330"/>
      <c r="AK531" s="330"/>
      <c r="AL531" s="330"/>
      <c r="AM531" s="330"/>
      <c r="AN531" s="330"/>
      <c r="AO531" s="330"/>
      <c r="AP531" s="330"/>
      <c r="AQ531" s="330"/>
      <c r="AR531" s="330"/>
      <c r="AS531" s="330"/>
    </row>
    <row r="532" spans="1:45">
      <c r="A532" s="330"/>
      <c r="B532" s="330"/>
      <c r="C532" s="330"/>
      <c r="D532" s="330"/>
      <c r="E532" s="330"/>
      <c r="F532" s="330"/>
      <c r="G532" s="330"/>
      <c r="H532" s="330"/>
      <c r="I532" s="330"/>
      <c r="J532" s="330"/>
      <c r="K532" s="330"/>
      <c r="L532" s="330"/>
      <c r="M532" s="330"/>
      <c r="N532" s="330"/>
      <c r="O532" s="330"/>
      <c r="P532" s="330"/>
      <c r="Q532" s="330"/>
      <c r="R532" s="330"/>
      <c r="S532" s="330"/>
      <c r="T532" s="330"/>
      <c r="U532" s="330"/>
      <c r="V532" s="330"/>
      <c r="W532" s="330"/>
      <c r="X532" s="330"/>
      <c r="Y532" s="330"/>
      <c r="Z532" s="330"/>
      <c r="AA532" s="330"/>
      <c r="AB532" s="330"/>
      <c r="AC532" s="330"/>
      <c r="AD532" s="330"/>
      <c r="AE532" s="330"/>
      <c r="AF532" s="330"/>
      <c r="AG532" s="330"/>
      <c r="AH532" s="330"/>
      <c r="AI532" s="330"/>
      <c r="AJ532" s="330"/>
      <c r="AK532" s="330"/>
      <c r="AL532" s="330"/>
      <c r="AM532" s="330"/>
      <c r="AN532" s="330"/>
      <c r="AO532" s="330"/>
      <c r="AP532" s="330"/>
      <c r="AQ532" s="330"/>
      <c r="AR532" s="330"/>
      <c r="AS532" s="330"/>
    </row>
    <row r="533" spans="1:45">
      <c r="A533" s="330"/>
      <c r="B533" s="330"/>
      <c r="C533" s="330"/>
      <c r="D533" s="330"/>
      <c r="E533" s="330"/>
      <c r="F533" s="330"/>
      <c r="G533" s="330"/>
      <c r="H533" s="330"/>
      <c r="I533" s="330"/>
      <c r="J533" s="330"/>
      <c r="K533" s="330"/>
      <c r="L533" s="330"/>
      <c r="M533" s="330"/>
      <c r="N533" s="330"/>
      <c r="O533" s="330"/>
      <c r="P533" s="330"/>
      <c r="Q533" s="330"/>
      <c r="R533" s="330"/>
      <c r="S533" s="330"/>
      <c r="T533" s="330"/>
      <c r="U533" s="330"/>
      <c r="V533" s="330"/>
      <c r="W533" s="330"/>
      <c r="X533" s="330"/>
      <c r="Y533" s="330"/>
      <c r="Z533" s="330"/>
      <c r="AA533" s="330"/>
      <c r="AB533" s="330"/>
      <c r="AC533" s="330"/>
      <c r="AD533" s="330"/>
      <c r="AE533" s="330"/>
      <c r="AF533" s="330"/>
      <c r="AG533" s="330"/>
      <c r="AH533" s="330"/>
      <c r="AI533" s="330"/>
      <c r="AJ533" s="330"/>
      <c r="AK533" s="330"/>
      <c r="AL533" s="330"/>
      <c r="AM533" s="330"/>
      <c r="AN533" s="330"/>
      <c r="AO533" s="330"/>
      <c r="AP533" s="330"/>
      <c r="AQ533" s="330"/>
      <c r="AR533" s="330"/>
      <c r="AS533" s="330"/>
    </row>
    <row r="534" spans="1:45">
      <c r="A534" s="330"/>
      <c r="B534" s="330"/>
      <c r="C534" s="330"/>
      <c r="D534" s="330"/>
      <c r="E534" s="330"/>
      <c r="F534" s="330"/>
      <c r="G534" s="330"/>
      <c r="H534" s="330"/>
      <c r="I534" s="330"/>
      <c r="J534" s="330"/>
      <c r="K534" s="330"/>
      <c r="L534" s="330"/>
      <c r="M534" s="330"/>
      <c r="N534" s="330"/>
      <c r="O534" s="330"/>
      <c r="P534" s="330"/>
      <c r="Q534" s="330"/>
      <c r="R534" s="330"/>
      <c r="S534" s="330"/>
      <c r="T534" s="330"/>
      <c r="U534" s="330"/>
      <c r="V534" s="330"/>
      <c r="W534" s="330"/>
      <c r="X534" s="330"/>
      <c r="Y534" s="330"/>
      <c r="Z534" s="330"/>
      <c r="AA534" s="330"/>
      <c r="AB534" s="330"/>
      <c r="AC534" s="330"/>
      <c r="AD534" s="330"/>
      <c r="AE534" s="330"/>
      <c r="AF534" s="330"/>
      <c r="AG534" s="330"/>
      <c r="AH534" s="330"/>
      <c r="AI534" s="330"/>
      <c r="AJ534" s="330"/>
      <c r="AK534" s="330"/>
      <c r="AL534" s="330"/>
      <c r="AM534" s="330"/>
      <c r="AN534" s="330"/>
      <c r="AO534" s="330"/>
      <c r="AP534" s="330"/>
      <c r="AQ534" s="330"/>
      <c r="AR534" s="330"/>
      <c r="AS534" s="330"/>
    </row>
    <row r="535" spans="1:45">
      <c r="A535" s="330"/>
      <c r="B535" s="330"/>
      <c r="C535" s="330"/>
      <c r="D535" s="330"/>
      <c r="E535" s="330"/>
      <c r="F535" s="330"/>
      <c r="G535" s="330"/>
      <c r="H535" s="330"/>
      <c r="I535" s="330"/>
      <c r="J535" s="330"/>
      <c r="K535" s="330"/>
      <c r="L535" s="330"/>
      <c r="M535" s="330"/>
      <c r="N535" s="330"/>
      <c r="O535" s="330"/>
      <c r="P535" s="330"/>
      <c r="Q535" s="330"/>
      <c r="R535" s="330"/>
      <c r="S535" s="330"/>
      <c r="T535" s="330"/>
      <c r="U535" s="330"/>
      <c r="V535" s="330"/>
      <c r="W535" s="330"/>
      <c r="X535" s="330"/>
      <c r="Y535" s="330"/>
      <c r="Z535" s="330"/>
      <c r="AA535" s="330"/>
      <c r="AB535" s="330"/>
      <c r="AC535" s="330"/>
      <c r="AD535" s="330"/>
      <c r="AE535" s="330"/>
      <c r="AF535" s="330"/>
      <c r="AG535" s="330"/>
      <c r="AH535" s="330"/>
      <c r="AI535" s="330"/>
      <c r="AJ535" s="330"/>
      <c r="AK535" s="330"/>
      <c r="AL535" s="330"/>
      <c r="AM535" s="330"/>
      <c r="AN535" s="330"/>
      <c r="AO535" s="330"/>
      <c r="AP535" s="330"/>
      <c r="AQ535" s="330"/>
      <c r="AR535" s="330"/>
      <c r="AS535" s="330"/>
    </row>
    <row r="536" spans="1:45">
      <c r="A536" s="330"/>
      <c r="B536" s="330"/>
      <c r="C536" s="330"/>
      <c r="D536" s="330"/>
      <c r="E536" s="330"/>
      <c r="F536" s="330"/>
      <c r="G536" s="330"/>
      <c r="H536" s="330"/>
      <c r="I536" s="330"/>
      <c r="J536" s="330"/>
      <c r="K536" s="330"/>
      <c r="L536" s="330"/>
      <c r="M536" s="330"/>
      <c r="N536" s="330"/>
      <c r="O536" s="330"/>
      <c r="P536" s="330"/>
      <c r="Q536" s="330"/>
      <c r="R536" s="330"/>
      <c r="S536" s="330"/>
      <c r="T536" s="330"/>
      <c r="U536" s="330"/>
      <c r="V536" s="330"/>
      <c r="W536" s="330"/>
      <c r="X536" s="330"/>
      <c r="Y536" s="330"/>
      <c r="Z536" s="330"/>
      <c r="AA536" s="330"/>
      <c r="AB536" s="330"/>
      <c r="AC536" s="330"/>
      <c r="AD536" s="330"/>
      <c r="AE536" s="330"/>
      <c r="AF536" s="330"/>
      <c r="AG536" s="330"/>
      <c r="AH536" s="330"/>
      <c r="AI536" s="330"/>
      <c r="AJ536" s="330"/>
      <c r="AK536" s="330"/>
      <c r="AL536" s="330"/>
      <c r="AM536" s="330"/>
      <c r="AN536" s="330"/>
      <c r="AO536" s="330"/>
      <c r="AP536" s="330"/>
      <c r="AQ536" s="330"/>
      <c r="AR536" s="330"/>
      <c r="AS536" s="330"/>
    </row>
    <row r="537" spans="1:45">
      <c r="A537" s="330"/>
      <c r="B537" s="330"/>
      <c r="C537" s="330"/>
      <c r="D537" s="330"/>
      <c r="E537" s="330"/>
      <c r="F537" s="330"/>
      <c r="G537" s="330"/>
      <c r="H537" s="330"/>
      <c r="I537" s="330"/>
      <c r="J537" s="330"/>
      <c r="K537" s="330"/>
      <c r="L537" s="330"/>
      <c r="M537" s="330"/>
      <c r="N537" s="330"/>
      <c r="O537" s="330"/>
      <c r="P537" s="330"/>
      <c r="Q537" s="330"/>
      <c r="R537" s="330"/>
      <c r="S537" s="330"/>
      <c r="T537" s="330"/>
      <c r="U537" s="330"/>
      <c r="V537" s="330"/>
      <c r="W537" s="330"/>
      <c r="X537" s="330"/>
      <c r="Y537" s="330"/>
      <c r="Z537" s="330"/>
      <c r="AA537" s="330"/>
      <c r="AB537" s="330"/>
      <c r="AC537" s="330"/>
      <c r="AD537" s="330"/>
      <c r="AE537" s="330"/>
      <c r="AF537" s="330"/>
      <c r="AG537" s="330"/>
      <c r="AH537" s="330"/>
      <c r="AI537" s="330"/>
      <c r="AJ537" s="330"/>
      <c r="AK537" s="330"/>
      <c r="AL537" s="330"/>
      <c r="AM537" s="330"/>
      <c r="AN537" s="330"/>
      <c r="AO537" s="330"/>
      <c r="AP537" s="330"/>
      <c r="AQ537" s="330"/>
      <c r="AR537" s="330"/>
      <c r="AS537" s="330"/>
    </row>
    <row r="538" spans="1:45">
      <c r="A538" s="330"/>
      <c r="B538" s="330"/>
      <c r="C538" s="330"/>
      <c r="D538" s="330"/>
      <c r="E538" s="330"/>
      <c r="F538" s="330"/>
      <c r="G538" s="330"/>
      <c r="H538" s="330"/>
      <c r="I538" s="330"/>
      <c r="J538" s="330"/>
      <c r="K538" s="330"/>
      <c r="L538" s="330"/>
      <c r="M538" s="330"/>
      <c r="N538" s="330"/>
      <c r="O538" s="330"/>
      <c r="P538" s="330"/>
      <c r="Q538" s="330"/>
      <c r="R538" s="330"/>
      <c r="S538" s="330"/>
      <c r="T538" s="330"/>
      <c r="U538" s="330"/>
      <c r="V538" s="330"/>
      <c r="W538" s="330"/>
      <c r="X538" s="330"/>
      <c r="Y538" s="330"/>
      <c r="Z538" s="330"/>
      <c r="AA538" s="330"/>
      <c r="AB538" s="330"/>
      <c r="AC538" s="330"/>
      <c r="AD538" s="330"/>
      <c r="AE538" s="330"/>
      <c r="AF538" s="330"/>
      <c r="AG538" s="330"/>
      <c r="AH538" s="330"/>
      <c r="AI538" s="330"/>
      <c r="AJ538" s="330"/>
      <c r="AK538" s="330"/>
      <c r="AL538" s="330"/>
      <c r="AM538" s="330"/>
      <c r="AN538" s="330"/>
      <c r="AO538" s="330"/>
      <c r="AP538" s="330"/>
      <c r="AQ538" s="330"/>
      <c r="AR538" s="330"/>
      <c r="AS538" s="330"/>
    </row>
    <row r="539" spans="1:45">
      <c r="A539" s="330"/>
      <c r="B539" s="330"/>
      <c r="C539" s="330"/>
      <c r="D539" s="330"/>
      <c r="E539" s="330"/>
      <c r="F539" s="330"/>
      <c r="G539" s="330"/>
      <c r="H539" s="330"/>
      <c r="I539" s="330"/>
      <c r="J539" s="330"/>
      <c r="K539" s="330"/>
      <c r="L539" s="330"/>
      <c r="M539" s="330"/>
      <c r="N539" s="330"/>
      <c r="O539" s="330"/>
      <c r="P539" s="330"/>
      <c r="Q539" s="330"/>
      <c r="R539" s="330"/>
      <c r="S539" s="330"/>
      <c r="T539" s="330"/>
      <c r="U539" s="330"/>
      <c r="V539" s="330"/>
      <c r="W539" s="330"/>
      <c r="X539" s="330"/>
      <c r="Y539" s="330"/>
      <c r="Z539" s="330"/>
      <c r="AA539" s="330"/>
      <c r="AB539" s="330"/>
      <c r="AC539" s="330"/>
      <c r="AD539" s="330"/>
      <c r="AE539" s="330"/>
      <c r="AF539" s="330"/>
      <c r="AG539" s="330"/>
      <c r="AH539" s="330"/>
      <c r="AI539" s="330"/>
      <c r="AJ539" s="330"/>
      <c r="AK539" s="330"/>
      <c r="AL539" s="330"/>
      <c r="AM539" s="330"/>
      <c r="AN539" s="330"/>
      <c r="AO539" s="330"/>
      <c r="AP539" s="330"/>
      <c r="AQ539" s="330"/>
      <c r="AR539" s="330"/>
      <c r="AS539" s="330"/>
    </row>
    <row r="540" spans="1:45">
      <c r="A540" s="330"/>
      <c r="B540" s="330"/>
      <c r="C540" s="330"/>
      <c r="D540" s="330"/>
      <c r="E540" s="330"/>
      <c r="F540" s="330"/>
      <c r="G540" s="330"/>
      <c r="H540" s="330"/>
      <c r="I540" s="330"/>
      <c r="J540" s="330"/>
      <c r="K540" s="330"/>
      <c r="L540" s="330"/>
      <c r="M540" s="330"/>
      <c r="N540" s="330"/>
      <c r="O540" s="330"/>
      <c r="P540" s="330"/>
      <c r="Q540" s="330"/>
      <c r="R540" s="330"/>
      <c r="S540" s="330"/>
      <c r="T540" s="330"/>
      <c r="U540" s="330"/>
      <c r="V540" s="330"/>
      <c r="W540" s="330"/>
      <c r="X540" s="330"/>
      <c r="Y540" s="330"/>
      <c r="Z540" s="330"/>
      <c r="AA540" s="330"/>
      <c r="AB540" s="330"/>
      <c r="AC540" s="330"/>
      <c r="AD540" s="330"/>
      <c r="AE540" s="330"/>
      <c r="AF540" s="330"/>
      <c r="AG540" s="330"/>
      <c r="AH540" s="330"/>
      <c r="AI540" s="330"/>
      <c r="AJ540" s="330"/>
      <c r="AK540" s="330"/>
      <c r="AL540" s="330"/>
      <c r="AM540" s="330"/>
      <c r="AN540" s="330"/>
      <c r="AO540" s="330"/>
      <c r="AP540" s="330"/>
      <c r="AQ540" s="330"/>
      <c r="AR540" s="330"/>
      <c r="AS540" s="330"/>
    </row>
    <row r="541" spans="1:45">
      <c r="A541" s="330"/>
      <c r="B541" s="330"/>
      <c r="C541" s="330"/>
      <c r="D541" s="330"/>
      <c r="E541" s="330"/>
      <c r="F541" s="330"/>
      <c r="G541" s="330"/>
      <c r="H541" s="330"/>
      <c r="I541" s="330"/>
      <c r="J541" s="330"/>
      <c r="K541" s="330"/>
      <c r="L541" s="330"/>
      <c r="M541" s="330"/>
      <c r="N541" s="330"/>
      <c r="O541" s="330"/>
      <c r="P541" s="330"/>
      <c r="Q541" s="330"/>
      <c r="R541" s="330"/>
      <c r="S541" s="330"/>
      <c r="T541" s="330"/>
      <c r="U541" s="330"/>
      <c r="V541" s="330"/>
      <c r="W541" s="330"/>
      <c r="X541" s="330"/>
      <c r="Y541" s="330"/>
      <c r="Z541" s="330"/>
      <c r="AA541" s="330"/>
      <c r="AB541" s="330"/>
      <c r="AC541" s="330"/>
      <c r="AD541" s="330"/>
      <c r="AE541" s="330"/>
      <c r="AF541" s="330"/>
      <c r="AG541" s="330"/>
      <c r="AH541" s="330"/>
      <c r="AI541" s="330"/>
      <c r="AJ541" s="330"/>
      <c r="AK541" s="330"/>
      <c r="AL541" s="330"/>
      <c r="AM541" s="330"/>
      <c r="AN541" s="330"/>
      <c r="AO541" s="330"/>
      <c r="AP541" s="330"/>
      <c r="AQ541" s="330"/>
      <c r="AR541" s="330"/>
      <c r="AS541" s="330"/>
    </row>
    <row r="542" spans="1:45">
      <c r="A542" s="330"/>
      <c r="B542" s="330"/>
      <c r="C542" s="330"/>
      <c r="D542" s="330"/>
      <c r="E542" s="330"/>
      <c r="F542" s="330"/>
      <c r="G542" s="330"/>
      <c r="H542" s="330"/>
      <c r="I542" s="330"/>
      <c r="J542" s="330"/>
      <c r="K542" s="330"/>
      <c r="L542" s="330"/>
      <c r="M542" s="330"/>
      <c r="N542" s="330"/>
      <c r="O542" s="330"/>
      <c r="P542" s="330"/>
      <c r="Q542" s="330"/>
      <c r="R542" s="330"/>
      <c r="S542" s="330"/>
      <c r="T542" s="330"/>
      <c r="U542" s="330"/>
      <c r="V542" s="330"/>
      <c r="W542" s="330"/>
      <c r="X542" s="330"/>
      <c r="Y542" s="330"/>
      <c r="Z542" s="330"/>
      <c r="AA542" s="330"/>
      <c r="AB542" s="330"/>
      <c r="AC542" s="330"/>
      <c r="AD542" s="330"/>
      <c r="AE542" s="330"/>
      <c r="AF542" s="330"/>
      <c r="AG542" s="330"/>
      <c r="AH542" s="330"/>
      <c r="AI542" s="330"/>
      <c r="AJ542" s="330"/>
      <c r="AK542" s="330"/>
      <c r="AL542" s="330"/>
      <c r="AM542" s="330"/>
      <c r="AN542" s="330"/>
      <c r="AO542" s="330"/>
      <c r="AP542" s="330"/>
      <c r="AQ542" s="330"/>
      <c r="AR542" s="330"/>
      <c r="AS542" s="330"/>
    </row>
    <row r="543" spans="1:45">
      <c r="A543" s="330"/>
      <c r="B543" s="330"/>
      <c r="C543" s="330"/>
      <c r="D543" s="330"/>
      <c r="E543" s="330"/>
      <c r="F543" s="330"/>
      <c r="G543" s="330"/>
      <c r="H543" s="330"/>
      <c r="I543" s="330"/>
      <c r="J543" s="330"/>
      <c r="K543" s="330"/>
      <c r="L543" s="330"/>
      <c r="M543" s="330"/>
      <c r="N543" s="330"/>
      <c r="O543" s="330"/>
      <c r="P543" s="330"/>
      <c r="Q543" s="330"/>
      <c r="R543" s="330"/>
      <c r="S543" s="330"/>
      <c r="T543" s="330"/>
      <c r="U543" s="330"/>
      <c r="V543" s="330"/>
      <c r="W543" s="330"/>
      <c r="X543" s="330"/>
      <c r="Y543" s="330"/>
      <c r="Z543" s="330"/>
      <c r="AA543" s="330"/>
      <c r="AB543" s="330"/>
      <c r="AC543" s="330"/>
      <c r="AD543" s="330"/>
      <c r="AE543" s="330"/>
      <c r="AF543" s="330"/>
      <c r="AG543" s="330"/>
      <c r="AH543" s="330"/>
      <c r="AI543" s="330"/>
      <c r="AJ543" s="330"/>
      <c r="AK543" s="330"/>
      <c r="AL543" s="330"/>
      <c r="AM543" s="330"/>
      <c r="AN543" s="330"/>
      <c r="AO543" s="330"/>
      <c r="AP543" s="330"/>
      <c r="AQ543" s="330"/>
      <c r="AR543" s="330"/>
      <c r="AS543" s="330"/>
    </row>
    <row r="544" spans="1:45">
      <c r="A544" s="330"/>
      <c r="B544" s="330"/>
      <c r="C544" s="330"/>
      <c r="D544" s="330"/>
      <c r="E544" s="330"/>
      <c r="F544" s="330"/>
      <c r="G544" s="330"/>
      <c r="H544" s="330"/>
      <c r="I544" s="330"/>
      <c r="J544" s="330"/>
      <c r="K544" s="330"/>
      <c r="L544" s="330"/>
      <c r="M544" s="330"/>
      <c r="N544" s="330"/>
      <c r="O544" s="330"/>
      <c r="P544" s="330"/>
      <c r="Q544" s="330"/>
      <c r="R544" s="330"/>
      <c r="S544" s="330"/>
      <c r="T544" s="330"/>
      <c r="U544" s="330"/>
      <c r="V544" s="330"/>
      <c r="W544" s="330"/>
      <c r="X544" s="330"/>
      <c r="Y544" s="330"/>
      <c r="Z544" s="330"/>
      <c r="AA544" s="330"/>
      <c r="AB544" s="330"/>
      <c r="AC544" s="330"/>
      <c r="AD544" s="330"/>
      <c r="AE544" s="330"/>
      <c r="AF544" s="330"/>
      <c r="AG544" s="330"/>
      <c r="AH544" s="330"/>
      <c r="AI544" s="330"/>
      <c r="AJ544" s="330"/>
      <c r="AK544" s="330"/>
      <c r="AL544" s="330"/>
      <c r="AM544" s="330"/>
      <c r="AN544" s="330"/>
      <c r="AO544" s="330"/>
      <c r="AP544" s="330"/>
      <c r="AQ544" s="330"/>
      <c r="AR544" s="330"/>
      <c r="AS544" s="330"/>
    </row>
    <row r="545" spans="1:45">
      <c r="A545" s="330"/>
      <c r="B545" s="330"/>
      <c r="C545" s="330"/>
      <c r="D545" s="330"/>
      <c r="E545" s="330"/>
      <c r="F545" s="330"/>
      <c r="G545" s="330"/>
      <c r="H545" s="330"/>
      <c r="I545" s="330"/>
      <c r="J545" s="330"/>
      <c r="K545" s="330"/>
      <c r="L545" s="330"/>
      <c r="M545" s="330"/>
      <c r="N545" s="330"/>
      <c r="O545" s="330"/>
      <c r="P545" s="330"/>
      <c r="Q545" s="330"/>
      <c r="R545" s="330"/>
      <c r="S545" s="330"/>
      <c r="T545" s="330"/>
      <c r="U545" s="330"/>
      <c r="V545" s="330"/>
      <c r="W545" s="330"/>
      <c r="X545" s="330"/>
      <c r="Y545" s="330"/>
      <c r="Z545" s="330"/>
      <c r="AA545" s="330"/>
      <c r="AB545" s="330"/>
      <c r="AC545" s="330"/>
      <c r="AD545" s="330"/>
      <c r="AE545" s="330"/>
      <c r="AF545" s="330"/>
      <c r="AG545" s="330"/>
      <c r="AH545" s="330"/>
      <c r="AI545" s="330"/>
      <c r="AJ545" s="330"/>
      <c r="AK545" s="330"/>
      <c r="AL545" s="330"/>
      <c r="AM545" s="330"/>
      <c r="AN545" s="330"/>
      <c r="AO545" s="330"/>
      <c r="AP545" s="330"/>
      <c r="AQ545" s="330"/>
      <c r="AR545" s="330"/>
      <c r="AS545" s="330"/>
    </row>
    <row r="546" spans="1:45">
      <c r="A546" s="330"/>
      <c r="B546" s="330"/>
      <c r="C546" s="330"/>
      <c r="D546" s="330"/>
      <c r="E546" s="330"/>
      <c r="F546" s="330"/>
      <c r="G546" s="330"/>
      <c r="H546" s="330"/>
      <c r="I546" s="330"/>
      <c r="J546" s="330"/>
      <c r="K546" s="330"/>
      <c r="L546" s="330"/>
      <c r="M546" s="330"/>
      <c r="N546" s="330"/>
      <c r="O546" s="330"/>
      <c r="P546" s="330"/>
      <c r="Q546" s="330"/>
      <c r="R546" s="330"/>
      <c r="S546" s="330"/>
      <c r="T546" s="330"/>
      <c r="U546" s="330"/>
      <c r="V546" s="330"/>
      <c r="W546" s="330"/>
      <c r="X546" s="330"/>
      <c r="Y546" s="330"/>
      <c r="Z546" s="330"/>
      <c r="AA546" s="330"/>
      <c r="AB546" s="330"/>
      <c r="AC546" s="330"/>
      <c r="AD546" s="330"/>
      <c r="AE546" s="330"/>
      <c r="AF546" s="330"/>
      <c r="AG546" s="330"/>
      <c r="AH546" s="330"/>
      <c r="AI546" s="330"/>
      <c r="AJ546" s="330"/>
      <c r="AK546" s="330"/>
      <c r="AL546" s="330"/>
      <c r="AM546" s="330"/>
      <c r="AN546" s="330"/>
      <c r="AO546" s="330"/>
      <c r="AP546" s="330"/>
      <c r="AQ546" s="330"/>
      <c r="AR546" s="330"/>
      <c r="AS546" s="330"/>
    </row>
    <row r="547" spans="1:45">
      <c r="A547" s="330"/>
      <c r="B547" s="330"/>
      <c r="C547" s="330"/>
      <c r="D547" s="330"/>
      <c r="E547" s="330"/>
      <c r="F547" s="330"/>
      <c r="G547" s="330"/>
      <c r="H547" s="330"/>
      <c r="I547" s="330"/>
      <c r="J547" s="330"/>
      <c r="K547" s="330"/>
      <c r="L547" s="330"/>
      <c r="M547" s="330"/>
      <c r="N547" s="330"/>
      <c r="O547" s="330"/>
      <c r="P547" s="330"/>
      <c r="Q547" s="330"/>
      <c r="R547" s="330"/>
      <c r="S547" s="330"/>
      <c r="T547" s="330"/>
      <c r="U547" s="330"/>
      <c r="V547" s="330"/>
      <c r="W547" s="330"/>
      <c r="X547" s="330"/>
      <c r="Y547" s="330"/>
      <c r="Z547" s="330"/>
      <c r="AA547" s="330"/>
      <c r="AB547" s="330"/>
      <c r="AC547" s="330"/>
      <c r="AD547" s="330"/>
      <c r="AE547" s="330"/>
      <c r="AF547" s="330"/>
      <c r="AG547" s="330"/>
      <c r="AH547" s="330"/>
      <c r="AI547" s="330"/>
      <c r="AJ547" s="330"/>
      <c r="AK547" s="330"/>
      <c r="AL547" s="330"/>
      <c r="AM547" s="330"/>
      <c r="AN547" s="330"/>
      <c r="AO547" s="330"/>
      <c r="AP547" s="330"/>
      <c r="AQ547" s="330"/>
      <c r="AR547" s="330"/>
      <c r="AS547" s="330"/>
    </row>
    <row r="548" spans="1:45">
      <c r="A548" s="330"/>
      <c r="B548" s="330"/>
      <c r="C548" s="330"/>
      <c r="D548" s="330"/>
      <c r="E548" s="330"/>
      <c r="F548" s="330"/>
      <c r="G548" s="330"/>
      <c r="H548" s="330"/>
      <c r="I548" s="330"/>
      <c r="J548" s="330"/>
      <c r="K548" s="330"/>
      <c r="L548" s="330"/>
      <c r="M548" s="330"/>
      <c r="N548" s="330"/>
      <c r="O548" s="330"/>
      <c r="P548" s="330"/>
      <c r="Q548" s="330"/>
      <c r="R548" s="330"/>
      <c r="S548" s="330"/>
      <c r="T548" s="330"/>
      <c r="U548" s="330"/>
      <c r="V548" s="330"/>
      <c r="W548" s="330"/>
      <c r="X548" s="330"/>
      <c r="Y548" s="330"/>
      <c r="Z548" s="330"/>
      <c r="AA548" s="330"/>
      <c r="AB548" s="330"/>
      <c r="AC548" s="330"/>
      <c r="AD548" s="330"/>
      <c r="AE548" s="330"/>
      <c r="AF548" s="330"/>
      <c r="AG548" s="330"/>
      <c r="AH548" s="330"/>
      <c r="AI548" s="330"/>
      <c r="AJ548" s="330"/>
      <c r="AK548" s="330"/>
      <c r="AL548" s="330"/>
      <c r="AM548" s="330"/>
      <c r="AN548" s="330"/>
      <c r="AO548" s="330"/>
      <c r="AP548" s="330"/>
      <c r="AQ548" s="330"/>
      <c r="AR548" s="330"/>
      <c r="AS548" s="330"/>
    </row>
    <row r="549" spans="1:45">
      <c r="A549" s="330"/>
      <c r="B549" s="330"/>
      <c r="C549" s="330"/>
      <c r="D549" s="330"/>
      <c r="E549" s="330"/>
      <c r="F549" s="330"/>
      <c r="G549" s="330"/>
      <c r="H549" s="330"/>
      <c r="I549" s="330"/>
      <c r="J549" s="330"/>
      <c r="K549" s="330"/>
      <c r="L549" s="330"/>
      <c r="M549" s="330"/>
      <c r="N549" s="330"/>
      <c r="O549" s="330"/>
      <c r="P549" s="330"/>
      <c r="Q549" s="330"/>
      <c r="R549" s="330"/>
      <c r="S549" s="330"/>
      <c r="T549" s="330"/>
      <c r="U549" s="330"/>
      <c r="V549" s="330"/>
      <c r="W549" s="330"/>
      <c r="X549" s="330"/>
      <c r="Y549" s="330"/>
      <c r="Z549" s="330"/>
      <c r="AA549" s="330"/>
      <c r="AB549" s="330"/>
      <c r="AC549" s="330"/>
      <c r="AD549" s="330"/>
      <c r="AE549" s="330"/>
      <c r="AF549" s="330"/>
      <c r="AG549" s="330"/>
      <c r="AH549" s="330"/>
      <c r="AI549" s="330"/>
      <c r="AJ549" s="330"/>
      <c r="AK549" s="330"/>
      <c r="AL549" s="330"/>
      <c r="AM549" s="330"/>
      <c r="AN549" s="330"/>
      <c r="AO549" s="330"/>
      <c r="AP549" s="330"/>
      <c r="AQ549" s="330"/>
      <c r="AR549" s="330"/>
      <c r="AS549" s="330"/>
    </row>
    <row r="550" spans="1:45">
      <c r="A550" s="330"/>
      <c r="B550" s="330"/>
      <c r="C550" s="330"/>
      <c r="D550" s="330"/>
      <c r="E550" s="330"/>
      <c r="F550" s="330"/>
      <c r="G550" s="330"/>
      <c r="H550" s="330"/>
      <c r="I550" s="330"/>
      <c r="J550" s="330"/>
      <c r="K550" s="330"/>
      <c r="L550" s="330"/>
      <c r="M550" s="330"/>
      <c r="N550" s="330"/>
      <c r="O550" s="330"/>
      <c r="P550" s="330"/>
      <c r="Q550" s="330"/>
      <c r="R550" s="330"/>
      <c r="S550" s="330"/>
      <c r="T550" s="330"/>
      <c r="U550" s="330"/>
      <c r="V550" s="330"/>
      <c r="W550" s="330"/>
      <c r="X550" s="330"/>
      <c r="Y550" s="330"/>
      <c r="Z550" s="330"/>
      <c r="AA550" s="330"/>
      <c r="AB550" s="330"/>
      <c r="AC550" s="330"/>
      <c r="AD550" s="330"/>
      <c r="AE550" s="330"/>
      <c r="AF550" s="330"/>
      <c r="AG550" s="330"/>
      <c r="AH550" s="330"/>
      <c r="AI550" s="330"/>
      <c r="AJ550" s="330"/>
      <c r="AK550" s="330"/>
      <c r="AL550" s="330"/>
      <c r="AM550" s="330"/>
      <c r="AN550" s="330"/>
      <c r="AO550" s="330"/>
      <c r="AP550" s="330"/>
      <c r="AQ550" s="330"/>
      <c r="AR550" s="330"/>
      <c r="AS550" s="330"/>
    </row>
    <row r="551" spans="1:45">
      <c r="A551" s="330"/>
      <c r="B551" s="330"/>
      <c r="C551" s="330"/>
      <c r="D551" s="330"/>
      <c r="E551" s="330"/>
      <c r="F551" s="330"/>
      <c r="G551" s="330"/>
      <c r="H551" s="330"/>
      <c r="I551" s="330"/>
      <c r="J551" s="330"/>
      <c r="K551" s="330"/>
      <c r="L551" s="330"/>
      <c r="M551" s="330"/>
      <c r="N551" s="330"/>
      <c r="O551" s="330"/>
      <c r="P551" s="330"/>
      <c r="Q551" s="330"/>
      <c r="R551" s="330"/>
      <c r="S551" s="330"/>
      <c r="T551" s="330"/>
      <c r="U551" s="330"/>
      <c r="V551" s="330"/>
      <c r="W551" s="330"/>
      <c r="X551" s="330"/>
      <c r="Y551" s="330"/>
      <c r="Z551" s="330"/>
      <c r="AA551" s="330"/>
      <c r="AB551" s="330"/>
      <c r="AC551" s="330"/>
      <c r="AD551" s="330"/>
      <c r="AE551" s="330"/>
      <c r="AF551" s="330"/>
      <c r="AG551" s="330"/>
      <c r="AH551" s="330"/>
      <c r="AI551" s="330"/>
      <c r="AJ551" s="330"/>
      <c r="AK551" s="330"/>
      <c r="AL551" s="330"/>
      <c r="AM551" s="330"/>
      <c r="AN551" s="330"/>
      <c r="AO551" s="330"/>
      <c r="AP551" s="330"/>
      <c r="AQ551" s="330"/>
      <c r="AR551" s="330"/>
      <c r="AS551" s="330"/>
    </row>
    <row r="552" spans="1:45">
      <c r="A552" s="330"/>
      <c r="B552" s="330"/>
      <c r="C552" s="330"/>
      <c r="D552" s="330"/>
      <c r="E552" s="330"/>
      <c r="F552" s="330"/>
      <c r="G552" s="330"/>
      <c r="H552" s="330"/>
      <c r="I552" s="330"/>
      <c r="J552" s="330"/>
      <c r="K552" s="330"/>
      <c r="L552" s="330"/>
      <c r="M552" s="330"/>
      <c r="N552" s="330"/>
      <c r="O552" s="330"/>
      <c r="P552" s="330"/>
      <c r="Q552" s="330"/>
      <c r="R552" s="330"/>
      <c r="S552" s="330"/>
      <c r="T552" s="330"/>
      <c r="U552" s="330"/>
      <c r="V552" s="330"/>
      <c r="W552" s="330"/>
      <c r="X552" s="330"/>
      <c r="Y552" s="330"/>
      <c r="Z552" s="330"/>
      <c r="AA552" s="330"/>
      <c r="AB552" s="330"/>
      <c r="AC552" s="330"/>
      <c r="AD552" s="330"/>
      <c r="AE552" s="330"/>
      <c r="AF552" s="330"/>
      <c r="AG552" s="330"/>
      <c r="AH552" s="330"/>
      <c r="AI552" s="330"/>
      <c r="AJ552" s="330"/>
      <c r="AK552" s="330"/>
      <c r="AL552" s="330"/>
      <c r="AM552" s="330"/>
      <c r="AN552" s="330"/>
      <c r="AO552" s="330"/>
      <c r="AP552" s="330"/>
      <c r="AQ552" s="330"/>
      <c r="AR552" s="330"/>
      <c r="AS552" s="330"/>
    </row>
    <row r="553" spans="1:45">
      <c r="A553" s="330"/>
      <c r="B553" s="330"/>
      <c r="C553" s="330"/>
      <c r="D553" s="330"/>
      <c r="E553" s="330"/>
      <c r="F553" s="330"/>
      <c r="G553" s="330"/>
      <c r="H553" s="330"/>
      <c r="I553" s="330"/>
      <c r="J553" s="330"/>
      <c r="K553" s="330"/>
      <c r="L553" s="330"/>
      <c r="M553" s="330"/>
      <c r="N553" s="330"/>
      <c r="O553" s="330"/>
      <c r="P553" s="330"/>
      <c r="Q553" s="330"/>
      <c r="R553" s="330"/>
      <c r="S553" s="330"/>
      <c r="T553" s="330"/>
      <c r="U553" s="330"/>
      <c r="V553" s="330"/>
      <c r="W553" s="330"/>
      <c r="X553" s="330"/>
      <c r="Y553" s="330"/>
      <c r="Z553" s="330"/>
      <c r="AA553" s="330"/>
      <c r="AB553" s="330"/>
      <c r="AC553" s="330"/>
      <c r="AD553" s="330"/>
      <c r="AE553" s="330"/>
      <c r="AF553" s="330"/>
      <c r="AG553" s="330"/>
      <c r="AH553" s="330"/>
      <c r="AI553" s="330"/>
      <c r="AJ553" s="330"/>
      <c r="AK553" s="330"/>
      <c r="AL553" s="330"/>
      <c r="AM553" s="330"/>
      <c r="AN553" s="330"/>
      <c r="AO553" s="330"/>
      <c r="AP553" s="330"/>
      <c r="AQ553" s="330"/>
      <c r="AR553" s="330"/>
      <c r="AS553" s="330"/>
    </row>
    <row r="554" spans="1:45">
      <c r="A554" s="330"/>
      <c r="B554" s="330"/>
      <c r="C554" s="330"/>
      <c r="D554" s="330"/>
      <c r="E554" s="330"/>
      <c r="F554" s="330"/>
      <c r="G554" s="330"/>
      <c r="H554" s="330"/>
      <c r="I554" s="330"/>
      <c r="J554" s="330"/>
      <c r="K554" s="330"/>
      <c r="L554" s="330"/>
      <c r="M554" s="330"/>
      <c r="N554" s="330"/>
      <c r="O554" s="330"/>
      <c r="P554" s="330"/>
      <c r="Q554" s="330"/>
      <c r="R554" s="330"/>
      <c r="S554" s="330"/>
      <c r="T554" s="330"/>
      <c r="U554" s="330"/>
      <c r="V554" s="330"/>
      <c r="W554" s="330"/>
      <c r="X554" s="330"/>
      <c r="Y554" s="330"/>
      <c r="Z554" s="330"/>
      <c r="AA554" s="330"/>
      <c r="AB554" s="330"/>
      <c r="AC554" s="330"/>
      <c r="AD554" s="330"/>
      <c r="AE554" s="330"/>
      <c r="AF554" s="330"/>
      <c r="AG554" s="330"/>
      <c r="AH554" s="330"/>
      <c r="AI554" s="330"/>
      <c r="AJ554" s="330"/>
      <c r="AK554" s="330"/>
      <c r="AL554" s="330"/>
      <c r="AM554" s="330"/>
      <c r="AN554" s="330"/>
      <c r="AO554" s="330"/>
      <c r="AP554" s="330"/>
      <c r="AQ554" s="330"/>
      <c r="AR554" s="330"/>
      <c r="AS554" s="330"/>
    </row>
    <row r="555" spans="1:45">
      <c r="A555" s="330"/>
      <c r="B555" s="330"/>
      <c r="C555" s="330"/>
      <c r="D555" s="330"/>
      <c r="E555" s="330"/>
      <c r="F555" s="330"/>
      <c r="G555" s="330"/>
      <c r="H555" s="330"/>
      <c r="I555" s="330"/>
      <c r="J555" s="330"/>
      <c r="K555" s="330"/>
      <c r="L555" s="330"/>
      <c r="M555" s="330"/>
      <c r="N555" s="330"/>
      <c r="O555" s="330"/>
      <c r="P555" s="330"/>
      <c r="Q555" s="330"/>
      <c r="R555" s="330"/>
      <c r="S555" s="330"/>
      <c r="T555" s="330"/>
      <c r="U555" s="330"/>
      <c r="V555" s="330"/>
      <c r="W555" s="330"/>
      <c r="X555" s="330"/>
      <c r="Y555" s="330"/>
      <c r="Z555" s="330"/>
      <c r="AA555" s="330"/>
      <c r="AB555" s="330"/>
      <c r="AC555" s="330"/>
      <c r="AD555" s="330"/>
      <c r="AE555" s="330"/>
      <c r="AF555" s="330"/>
      <c r="AG555" s="330"/>
      <c r="AH555" s="330"/>
      <c r="AI555" s="330"/>
      <c r="AJ555" s="330"/>
      <c r="AK555" s="330"/>
      <c r="AL555" s="330"/>
      <c r="AM555" s="330"/>
      <c r="AN555" s="330"/>
      <c r="AO555" s="330"/>
      <c r="AP555" s="330"/>
      <c r="AQ555" s="330"/>
      <c r="AR555" s="330"/>
      <c r="AS555" s="330"/>
    </row>
    <row r="556" spans="1:45">
      <c r="A556" s="330"/>
      <c r="B556" s="330"/>
      <c r="C556" s="330"/>
      <c r="D556" s="330"/>
      <c r="E556" s="330"/>
      <c r="F556" s="330"/>
      <c r="G556" s="330"/>
      <c r="H556" s="330"/>
      <c r="I556" s="330"/>
      <c r="J556" s="330"/>
      <c r="K556" s="330"/>
      <c r="L556" s="330"/>
      <c r="M556" s="330"/>
      <c r="N556" s="330"/>
      <c r="O556" s="330"/>
      <c r="P556" s="330"/>
      <c r="Q556" s="330"/>
      <c r="R556" s="330"/>
      <c r="S556" s="330"/>
      <c r="T556" s="330"/>
      <c r="U556" s="330"/>
      <c r="V556" s="330"/>
      <c r="W556" s="330"/>
      <c r="X556" s="330"/>
      <c r="Y556" s="330"/>
      <c r="Z556" s="330"/>
      <c r="AA556" s="330"/>
      <c r="AB556" s="330"/>
      <c r="AC556" s="330"/>
      <c r="AD556" s="330"/>
      <c r="AE556" s="330"/>
      <c r="AF556" s="330"/>
      <c r="AG556" s="330"/>
      <c r="AH556" s="330"/>
      <c r="AI556" s="330"/>
      <c r="AJ556" s="330"/>
      <c r="AK556" s="330"/>
      <c r="AL556" s="330"/>
      <c r="AM556" s="330"/>
      <c r="AN556" s="330"/>
      <c r="AO556" s="330"/>
      <c r="AP556" s="330"/>
      <c r="AQ556" s="330"/>
      <c r="AR556" s="330"/>
      <c r="AS556" s="330"/>
    </row>
    <row r="557" spans="1:45">
      <c r="A557" s="330"/>
      <c r="B557" s="330"/>
      <c r="C557" s="330"/>
      <c r="D557" s="330"/>
      <c r="E557" s="330"/>
      <c r="F557" s="330"/>
      <c r="G557" s="330"/>
      <c r="H557" s="330"/>
      <c r="I557" s="330"/>
      <c r="J557" s="330"/>
      <c r="K557" s="330"/>
      <c r="L557" s="330"/>
      <c r="M557" s="330"/>
      <c r="N557" s="330"/>
      <c r="O557" s="330"/>
      <c r="P557" s="330"/>
      <c r="Q557" s="330"/>
      <c r="R557" s="330"/>
      <c r="S557" s="330"/>
      <c r="T557" s="330"/>
      <c r="U557" s="330"/>
      <c r="V557" s="330"/>
      <c r="W557" s="330"/>
      <c r="X557" s="330"/>
      <c r="Y557" s="330"/>
      <c r="Z557" s="330"/>
      <c r="AA557" s="330"/>
      <c r="AB557" s="330"/>
      <c r="AC557" s="330"/>
      <c r="AD557" s="330"/>
      <c r="AE557" s="330"/>
      <c r="AF557" s="330"/>
      <c r="AG557" s="330"/>
      <c r="AH557" s="330"/>
      <c r="AI557" s="330"/>
      <c r="AJ557" s="330"/>
      <c r="AK557" s="330"/>
      <c r="AL557" s="330"/>
      <c r="AM557" s="330"/>
      <c r="AN557" s="330"/>
      <c r="AO557" s="330"/>
      <c r="AP557" s="330"/>
      <c r="AQ557" s="330"/>
      <c r="AR557" s="330"/>
      <c r="AS557" s="330"/>
    </row>
    <row r="558" spans="1:45">
      <c r="A558" s="330"/>
      <c r="B558" s="330"/>
      <c r="C558" s="330"/>
      <c r="D558" s="330"/>
      <c r="E558" s="330"/>
      <c r="F558" s="330"/>
      <c r="G558" s="330"/>
      <c r="H558" s="330"/>
      <c r="I558" s="330"/>
      <c r="J558" s="330"/>
      <c r="K558" s="330"/>
      <c r="L558" s="330"/>
      <c r="M558" s="330"/>
      <c r="N558" s="330"/>
      <c r="O558" s="330"/>
      <c r="P558" s="330"/>
      <c r="Q558" s="330"/>
      <c r="R558" s="330"/>
      <c r="S558" s="330"/>
      <c r="T558" s="330"/>
      <c r="U558" s="330"/>
      <c r="V558" s="330"/>
      <c r="W558" s="330"/>
      <c r="X558" s="330"/>
      <c r="Y558" s="330"/>
      <c r="Z558" s="330"/>
      <c r="AA558" s="330"/>
      <c r="AB558" s="330"/>
      <c r="AC558" s="330"/>
      <c r="AD558" s="330"/>
      <c r="AE558" s="330"/>
      <c r="AF558" s="330"/>
      <c r="AG558" s="330"/>
      <c r="AH558" s="330"/>
      <c r="AI558" s="330"/>
      <c r="AJ558" s="330"/>
      <c r="AK558" s="330"/>
      <c r="AL558" s="330"/>
      <c r="AM558" s="330"/>
      <c r="AN558" s="330"/>
      <c r="AO558" s="330"/>
      <c r="AP558" s="330"/>
      <c r="AQ558" s="330"/>
      <c r="AR558" s="330"/>
      <c r="AS558" s="330"/>
    </row>
    <row r="559" spans="1:45">
      <c r="A559" s="330"/>
      <c r="B559" s="330"/>
      <c r="C559" s="330"/>
      <c r="D559" s="330"/>
      <c r="E559" s="330"/>
      <c r="F559" s="330"/>
      <c r="G559" s="330"/>
      <c r="H559" s="330"/>
      <c r="I559" s="330"/>
      <c r="J559" s="330"/>
      <c r="K559" s="330"/>
      <c r="L559" s="330"/>
      <c r="M559" s="330"/>
      <c r="N559" s="330"/>
      <c r="O559" s="330"/>
      <c r="P559" s="330"/>
      <c r="Q559" s="330"/>
      <c r="R559" s="330"/>
      <c r="S559" s="330"/>
      <c r="T559" s="330"/>
      <c r="U559" s="330"/>
      <c r="V559" s="330"/>
      <c r="W559" s="330"/>
      <c r="X559" s="330"/>
      <c r="Y559" s="330"/>
      <c r="Z559" s="330"/>
      <c r="AA559" s="330"/>
      <c r="AB559" s="330"/>
      <c r="AC559" s="330"/>
      <c r="AD559" s="330"/>
      <c r="AE559" s="330"/>
      <c r="AF559" s="330"/>
      <c r="AG559" s="330"/>
      <c r="AH559" s="330"/>
      <c r="AI559" s="330"/>
      <c r="AJ559" s="330"/>
      <c r="AK559" s="330"/>
      <c r="AL559" s="330"/>
      <c r="AM559" s="330"/>
      <c r="AN559" s="330"/>
      <c r="AO559" s="330"/>
      <c r="AP559" s="330"/>
      <c r="AQ559" s="330"/>
      <c r="AR559" s="330"/>
      <c r="AS559" s="330"/>
    </row>
    <row r="560" spans="1:45">
      <c r="A560" s="330"/>
      <c r="B560" s="330"/>
      <c r="C560" s="330"/>
      <c r="D560" s="330"/>
      <c r="E560" s="330"/>
      <c r="F560" s="330"/>
      <c r="G560" s="330"/>
      <c r="H560" s="330"/>
      <c r="I560" s="330"/>
      <c r="J560" s="330"/>
      <c r="K560" s="330"/>
      <c r="L560" s="330"/>
      <c r="M560" s="330"/>
      <c r="N560" s="330"/>
      <c r="O560" s="330"/>
      <c r="P560" s="330"/>
      <c r="Q560" s="330"/>
      <c r="R560" s="330"/>
      <c r="S560" s="330"/>
      <c r="T560" s="330"/>
      <c r="U560" s="330"/>
      <c r="V560" s="330"/>
      <c r="W560" s="330"/>
      <c r="X560" s="330"/>
      <c r="Y560" s="330"/>
      <c r="Z560" s="330"/>
      <c r="AA560" s="330"/>
      <c r="AB560" s="330"/>
      <c r="AC560" s="330"/>
      <c r="AD560" s="330"/>
      <c r="AE560" s="330"/>
      <c r="AF560" s="330"/>
      <c r="AG560" s="330"/>
      <c r="AH560" s="330"/>
      <c r="AI560" s="330"/>
      <c r="AJ560" s="330"/>
      <c r="AK560" s="330"/>
      <c r="AL560" s="330"/>
      <c r="AM560" s="330"/>
      <c r="AN560" s="330"/>
      <c r="AO560" s="330"/>
      <c r="AP560" s="330"/>
      <c r="AQ560" s="330"/>
      <c r="AR560" s="330"/>
      <c r="AS560" s="330"/>
    </row>
    <row r="561" spans="1:45">
      <c r="A561" s="330"/>
      <c r="B561" s="330"/>
      <c r="C561" s="330"/>
      <c r="D561" s="330"/>
      <c r="E561" s="330"/>
      <c r="F561" s="330"/>
      <c r="G561" s="330"/>
      <c r="H561" s="330"/>
      <c r="I561" s="330"/>
      <c r="J561" s="330"/>
      <c r="K561" s="330"/>
      <c r="L561" s="330"/>
      <c r="M561" s="330"/>
      <c r="N561" s="330"/>
      <c r="O561" s="330"/>
      <c r="P561" s="330"/>
      <c r="Q561" s="330"/>
      <c r="R561" s="330"/>
      <c r="S561" s="330"/>
      <c r="T561" s="330"/>
      <c r="U561" s="330"/>
      <c r="V561" s="330"/>
      <c r="W561" s="330"/>
      <c r="X561" s="330"/>
      <c r="Y561" s="330"/>
      <c r="Z561" s="330"/>
      <c r="AA561" s="330"/>
      <c r="AB561" s="330"/>
      <c r="AC561" s="330"/>
      <c r="AD561" s="330"/>
      <c r="AE561" s="330"/>
      <c r="AF561" s="330"/>
      <c r="AG561" s="330"/>
      <c r="AH561" s="330"/>
      <c r="AI561" s="330"/>
      <c r="AJ561" s="330"/>
      <c r="AK561" s="330"/>
      <c r="AL561" s="330"/>
      <c r="AM561" s="330"/>
      <c r="AN561" s="330"/>
      <c r="AO561" s="330"/>
      <c r="AP561" s="330"/>
      <c r="AQ561" s="330"/>
      <c r="AR561" s="330"/>
      <c r="AS561" s="330"/>
    </row>
    <row r="562" spans="1:45">
      <c r="A562" s="330"/>
      <c r="B562" s="330"/>
      <c r="C562" s="330"/>
      <c r="D562" s="330"/>
      <c r="E562" s="330"/>
      <c r="F562" s="330"/>
      <c r="G562" s="330"/>
      <c r="H562" s="330"/>
      <c r="I562" s="330"/>
      <c r="J562" s="330"/>
      <c r="K562" s="330"/>
      <c r="L562" s="330"/>
      <c r="M562" s="330"/>
      <c r="N562" s="330"/>
      <c r="O562" s="330"/>
      <c r="P562" s="330"/>
      <c r="Q562" s="330"/>
      <c r="R562" s="330"/>
      <c r="S562" s="330"/>
      <c r="T562" s="330"/>
      <c r="U562" s="330"/>
      <c r="V562" s="330"/>
      <c r="W562" s="330"/>
      <c r="X562" s="330"/>
      <c r="Y562" s="330"/>
      <c r="Z562" s="330"/>
      <c r="AA562" s="330"/>
      <c r="AB562" s="330"/>
      <c r="AC562" s="330"/>
      <c r="AD562" s="330"/>
      <c r="AE562" s="330"/>
      <c r="AF562" s="330"/>
      <c r="AG562" s="330"/>
      <c r="AH562" s="330"/>
      <c r="AI562" s="330"/>
      <c r="AJ562" s="330"/>
      <c r="AK562" s="330"/>
      <c r="AL562" s="330"/>
      <c r="AM562" s="330"/>
      <c r="AN562" s="330"/>
      <c r="AO562" s="330"/>
      <c r="AP562" s="330"/>
      <c r="AQ562" s="330"/>
      <c r="AR562" s="330"/>
      <c r="AS562" s="330"/>
    </row>
    <row r="563" spans="1:45">
      <c r="A563" s="330"/>
      <c r="B563" s="330"/>
      <c r="C563" s="330"/>
      <c r="D563" s="330"/>
      <c r="E563" s="330"/>
      <c r="F563" s="330"/>
      <c r="G563" s="330"/>
      <c r="H563" s="330"/>
      <c r="I563" s="330"/>
      <c r="J563" s="330"/>
      <c r="K563" s="330"/>
      <c r="L563" s="330"/>
      <c r="M563" s="330"/>
      <c r="N563" s="330"/>
      <c r="O563" s="330"/>
      <c r="P563" s="330"/>
      <c r="Q563" s="330"/>
      <c r="R563" s="330"/>
      <c r="S563" s="330"/>
      <c r="T563" s="330"/>
      <c r="U563" s="330"/>
      <c r="V563" s="330"/>
      <c r="W563" s="330"/>
      <c r="X563" s="330"/>
      <c r="Y563" s="330"/>
      <c r="Z563" s="330"/>
      <c r="AA563" s="330"/>
      <c r="AB563" s="330"/>
      <c r="AC563" s="330"/>
      <c r="AD563" s="330"/>
      <c r="AE563" s="330"/>
      <c r="AF563" s="330"/>
      <c r="AG563" s="330"/>
      <c r="AH563" s="330"/>
      <c r="AI563" s="330"/>
      <c r="AJ563" s="330"/>
      <c r="AK563" s="330"/>
      <c r="AL563" s="330"/>
      <c r="AM563" s="330"/>
      <c r="AN563" s="330"/>
      <c r="AO563" s="330"/>
      <c r="AP563" s="330"/>
      <c r="AQ563" s="330"/>
      <c r="AR563" s="330"/>
      <c r="AS563" s="330"/>
    </row>
    <row r="564" spans="1:45">
      <c r="A564" s="330"/>
      <c r="B564" s="330"/>
      <c r="C564" s="330"/>
      <c r="D564" s="330"/>
      <c r="E564" s="330"/>
      <c r="F564" s="330"/>
      <c r="G564" s="330"/>
      <c r="H564" s="330"/>
      <c r="I564" s="330"/>
      <c r="J564" s="330"/>
      <c r="K564" s="330"/>
      <c r="L564" s="330"/>
      <c r="M564" s="330"/>
      <c r="N564" s="330"/>
      <c r="O564" s="330"/>
      <c r="P564" s="330"/>
      <c r="Q564" s="330"/>
      <c r="R564" s="330"/>
      <c r="S564" s="330"/>
      <c r="T564" s="330"/>
      <c r="U564" s="330"/>
      <c r="V564" s="330"/>
      <c r="W564" s="330"/>
      <c r="X564" s="330"/>
      <c r="Y564" s="330"/>
      <c r="Z564" s="330"/>
      <c r="AA564" s="330"/>
      <c r="AB564" s="330"/>
      <c r="AC564" s="330"/>
      <c r="AD564" s="330"/>
      <c r="AE564" s="330"/>
      <c r="AF564" s="330"/>
      <c r="AG564" s="330"/>
      <c r="AH564" s="330"/>
      <c r="AI564" s="330"/>
      <c r="AJ564" s="330"/>
      <c r="AK564" s="330"/>
      <c r="AL564" s="330"/>
      <c r="AM564" s="330"/>
      <c r="AN564" s="330"/>
      <c r="AO564" s="330"/>
      <c r="AP564" s="330"/>
      <c r="AQ564" s="330"/>
      <c r="AR564" s="330"/>
      <c r="AS564" s="330"/>
    </row>
    <row r="565" spans="1:45">
      <c r="A565" s="330"/>
      <c r="B565" s="330"/>
      <c r="C565" s="330"/>
      <c r="D565" s="330"/>
      <c r="E565" s="330"/>
      <c r="F565" s="330"/>
      <c r="G565" s="330"/>
      <c r="H565" s="330"/>
      <c r="I565" s="330"/>
      <c r="J565" s="330"/>
      <c r="K565" s="330"/>
      <c r="L565" s="330"/>
      <c r="M565" s="330"/>
      <c r="N565" s="330"/>
      <c r="O565" s="330"/>
      <c r="P565" s="330"/>
      <c r="Q565" s="330"/>
      <c r="R565" s="330"/>
      <c r="S565" s="330"/>
      <c r="T565" s="330"/>
      <c r="U565" s="330"/>
      <c r="V565" s="330"/>
      <c r="W565" s="330"/>
      <c r="X565" s="330"/>
      <c r="Y565" s="330"/>
      <c r="Z565" s="330"/>
      <c r="AA565" s="330"/>
      <c r="AB565" s="330"/>
      <c r="AC565" s="330"/>
      <c r="AD565" s="330"/>
      <c r="AE565" s="330"/>
      <c r="AF565" s="330"/>
      <c r="AG565" s="330"/>
      <c r="AH565" s="330"/>
      <c r="AI565" s="330"/>
      <c r="AJ565" s="330"/>
      <c r="AK565" s="330"/>
      <c r="AL565" s="330"/>
      <c r="AM565" s="330"/>
      <c r="AN565" s="330"/>
      <c r="AO565" s="330"/>
      <c r="AP565" s="330"/>
      <c r="AQ565" s="330"/>
      <c r="AR565" s="330"/>
      <c r="AS565" s="330"/>
    </row>
    <row r="566" spans="1:45">
      <c r="A566" s="330"/>
      <c r="B566" s="330"/>
      <c r="C566" s="330"/>
      <c r="D566" s="330"/>
      <c r="E566" s="330"/>
      <c r="F566" s="330"/>
      <c r="G566" s="330"/>
      <c r="H566" s="330"/>
      <c r="I566" s="330"/>
      <c r="J566" s="330"/>
      <c r="K566" s="330"/>
      <c r="L566" s="330"/>
      <c r="M566" s="330"/>
      <c r="N566" s="330"/>
      <c r="O566" s="330"/>
      <c r="P566" s="330"/>
      <c r="Q566" s="330"/>
      <c r="R566" s="330"/>
      <c r="S566" s="330"/>
      <c r="T566" s="330"/>
      <c r="U566" s="330"/>
      <c r="V566" s="330"/>
      <c r="W566" s="330"/>
      <c r="X566" s="330"/>
      <c r="Y566" s="330"/>
      <c r="Z566" s="330"/>
      <c r="AA566" s="330"/>
      <c r="AB566" s="330"/>
      <c r="AC566" s="330"/>
      <c r="AD566" s="330"/>
      <c r="AE566" s="330"/>
      <c r="AF566" s="330"/>
      <c r="AG566" s="330"/>
      <c r="AH566" s="330"/>
      <c r="AI566" s="330"/>
      <c r="AJ566" s="330"/>
      <c r="AK566" s="330"/>
      <c r="AL566" s="330"/>
      <c r="AM566" s="330"/>
      <c r="AN566" s="330"/>
      <c r="AO566" s="330"/>
      <c r="AP566" s="330"/>
      <c r="AQ566" s="330"/>
      <c r="AR566" s="330"/>
      <c r="AS566" s="330"/>
    </row>
    <row r="567" spans="1:45">
      <c r="A567" s="330"/>
      <c r="B567" s="330"/>
      <c r="C567" s="330"/>
      <c r="D567" s="330"/>
      <c r="E567" s="330"/>
      <c r="F567" s="330"/>
      <c r="G567" s="330"/>
      <c r="H567" s="330"/>
      <c r="I567" s="330"/>
      <c r="J567" s="330"/>
      <c r="K567" s="330"/>
      <c r="L567" s="330"/>
      <c r="M567" s="330"/>
      <c r="N567" s="330"/>
      <c r="O567" s="330"/>
      <c r="P567" s="330"/>
      <c r="Q567" s="330"/>
      <c r="R567" s="330"/>
      <c r="S567" s="330"/>
      <c r="T567" s="330"/>
      <c r="U567" s="330"/>
      <c r="V567" s="330"/>
      <c r="W567" s="330"/>
      <c r="X567" s="330"/>
      <c r="Y567" s="330"/>
      <c r="Z567" s="330"/>
      <c r="AA567" s="330"/>
      <c r="AB567" s="330"/>
      <c r="AC567" s="330"/>
      <c r="AD567" s="330"/>
      <c r="AE567" s="330"/>
      <c r="AF567" s="330"/>
      <c r="AG567" s="330"/>
      <c r="AH567" s="330"/>
      <c r="AI567" s="330"/>
      <c r="AJ567" s="330"/>
      <c r="AK567" s="330"/>
      <c r="AL567" s="330"/>
      <c r="AM567" s="330"/>
      <c r="AN567" s="330"/>
      <c r="AO567" s="330"/>
      <c r="AP567" s="330"/>
      <c r="AQ567" s="330"/>
      <c r="AR567" s="330"/>
      <c r="AS567" s="330"/>
    </row>
    <row r="568" spans="1:45">
      <c r="A568" s="330"/>
      <c r="B568" s="330"/>
      <c r="C568" s="330"/>
      <c r="D568" s="330"/>
      <c r="E568" s="330"/>
      <c r="F568" s="330"/>
      <c r="G568" s="330"/>
      <c r="H568" s="330"/>
      <c r="I568" s="330"/>
      <c r="J568" s="330"/>
      <c r="K568" s="330"/>
      <c r="L568" s="330"/>
      <c r="M568" s="330"/>
      <c r="N568" s="330"/>
      <c r="O568" s="330"/>
      <c r="P568" s="330"/>
      <c r="Q568" s="330"/>
      <c r="R568" s="330"/>
      <c r="S568" s="330"/>
      <c r="T568" s="330"/>
      <c r="U568" s="330"/>
      <c r="V568" s="330"/>
      <c r="W568" s="330"/>
      <c r="X568" s="330"/>
      <c r="Y568" s="330"/>
      <c r="Z568" s="330"/>
      <c r="AA568" s="330"/>
      <c r="AB568" s="330"/>
      <c r="AC568" s="330"/>
      <c r="AD568" s="330"/>
      <c r="AE568" s="330"/>
      <c r="AF568" s="330"/>
      <c r="AG568" s="330"/>
      <c r="AH568" s="330"/>
      <c r="AI568" s="330"/>
      <c r="AJ568" s="330"/>
      <c r="AK568" s="330"/>
      <c r="AL568" s="330"/>
      <c r="AM568" s="330"/>
      <c r="AN568" s="330"/>
      <c r="AO568" s="330"/>
      <c r="AP568" s="330"/>
      <c r="AQ568" s="330"/>
      <c r="AR568" s="330"/>
      <c r="AS568" s="330"/>
    </row>
    <row r="569" spans="1:45">
      <c r="A569" s="330"/>
      <c r="B569" s="330"/>
      <c r="C569" s="330"/>
      <c r="D569" s="330"/>
      <c r="E569" s="330"/>
      <c r="F569" s="330"/>
      <c r="G569" s="330"/>
      <c r="H569" s="330"/>
      <c r="I569" s="330"/>
      <c r="J569" s="330"/>
      <c r="K569" s="330"/>
      <c r="L569" s="330"/>
      <c r="M569" s="330"/>
      <c r="N569" s="330"/>
      <c r="O569" s="330"/>
      <c r="P569" s="330"/>
      <c r="Q569" s="330"/>
      <c r="R569" s="330"/>
      <c r="S569" s="330"/>
      <c r="T569" s="330"/>
      <c r="U569" s="330"/>
      <c r="V569" s="330"/>
      <c r="W569" s="330"/>
      <c r="X569" s="330"/>
      <c r="Y569" s="330"/>
      <c r="Z569" s="330"/>
      <c r="AA569" s="330"/>
      <c r="AB569" s="330"/>
      <c r="AC569" s="330"/>
      <c r="AD569" s="330"/>
      <c r="AE569" s="330"/>
      <c r="AF569" s="330"/>
      <c r="AG569" s="330"/>
      <c r="AH569" s="330"/>
      <c r="AI569" s="330"/>
      <c r="AJ569" s="330"/>
      <c r="AK569" s="330"/>
      <c r="AL569" s="330"/>
      <c r="AM569" s="330"/>
      <c r="AN569" s="330"/>
      <c r="AO569" s="330"/>
      <c r="AP569" s="330"/>
      <c r="AQ569" s="330"/>
      <c r="AR569" s="330"/>
      <c r="AS569" s="330"/>
    </row>
    <row r="570" spans="1:45">
      <c r="A570" s="330"/>
      <c r="B570" s="330"/>
      <c r="C570" s="330"/>
      <c r="D570" s="330"/>
      <c r="E570" s="330"/>
      <c r="F570" s="330"/>
      <c r="G570" s="330"/>
      <c r="H570" s="330"/>
      <c r="I570" s="330"/>
      <c r="J570" s="330"/>
      <c r="K570" s="330"/>
      <c r="L570" s="330"/>
      <c r="M570" s="330"/>
      <c r="N570" s="330"/>
      <c r="O570" s="330"/>
      <c r="P570" s="330"/>
      <c r="Q570" s="330"/>
      <c r="R570" s="330"/>
      <c r="S570" s="330"/>
      <c r="T570" s="330"/>
      <c r="U570" s="330"/>
      <c r="V570" s="330"/>
      <c r="W570" s="330"/>
      <c r="X570" s="330"/>
      <c r="Y570" s="330"/>
      <c r="Z570" s="330"/>
      <c r="AA570" s="330"/>
      <c r="AB570" s="330"/>
      <c r="AC570" s="330"/>
      <c r="AD570" s="330"/>
      <c r="AE570" s="330"/>
      <c r="AF570" s="330"/>
      <c r="AG570" s="330"/>
      <c r="AH570" s="330"/>
      <c r="AI570" s="330"/>
      <c r="AJ570" s="330"/>
      <c r="AK570" s="330"/>
      <c r="AL570" s="330"/>
      <c r="AM570" s="330"/>
      <c r="AN570" s="330"/>
      <c r="AO570" s="330"/>
      <c r="AP570" s="330"/>
      <c r="AQ570" s="330"/>
      <c r="AR570" s="330"/>
      <c r="AS570" s="330"/>
    </row>
    <row r="571" spans="1:45">
      <c r="A571" s="330"/>
      <c r="B571" s="330"/>
      <c r="C571" s="330"/>
      <c r="D571" s="330"/>
      <c r="E571" s="330"/>
      <c r="F571" s="330"/>
      <c r="G571" s="330"/>
      <c r="H571" s="330"/>
      <c r="I571" s="330"/>
      <c r="J571" s="330"/>
      <c r="K571" s="330"/>
      <c r="L571" s="330"/>
      <c r="M571" s="330"/>
      <c r="N571" s="330"/>
      <c r="O571" s="330"/>
      <c r="P571" s="330"/>
      <c r="Q571" s="330"/>
      <c r="R571" s="330"/>
      <c r="S571" s="330"/>
      <c r="T571" s="330"/>
      <c r="U571" s="330"/>
      <c r="V571" s="330"/>
      <c r="W571" s="330"/>
      <c r="X571" s="330"/>
      <c r="Y571" s="330"/>
      <c r="Z571" s="330"/>
      <c r="AA571" s="330"/>
      <c r="AB571" s="330"/>
      <c r="AC571" s="330"/>
      <c r="AD571" s="330"/>
      <c r="AE571" s="330"/>
      <c r="AF571" s="330"/>
      <c r="AG571" s="330"/>
      <c r="AH571" s="330"/>
      <c r="AI571" s="330"/>
      <c r="AJ571" s="330"/>
      <c r="AK571" s="330"/>
      <c r="AL571" s="330"/>
      <c r="AM571" s="330"/>
      <c r="AN571" s="330"/>
      <c r="AO571" s="330"/>
      <c r="AP571" s="330"/>
      <c r="AQ571" s="330"/>
      <c r="AR571" s="330"/>
      <c r="AS571" s="330"/>
    </row>
    <row r="572" spans="1:45">
      <c r="A572" s="330"/>
      <c r="B572" s="330"/>
      <c r="C572" s="330"/>
      <c r="D572" s="330"/>
      <c r="E572" s="330"/>
      <c r="F572" s="330"/>
      <c r="G572" s="330"/>
      <c r="H572" s="330"/>
      <c r="I572" s="330"/>
      <c r="J572" s="330"/>
      <c r="K572" s="330"/>
      <c r="L572" s="330"/>
      <c r="M572" s="330"/>
      <c r="N572" s="330"/>
      <c r="O572" s="330"/>
      <c r="P572" s="330"/>
      <c r="Q572" s="330"/>
      <c r="R572" s="330"/>
      <c r="S572" s="330"/>
      <c r="T572" s="330"/>
      <c r="U572" s="330"/>
      <c r="V572" s="330"/>
      <c r="W572" s="330"/>
      <c r="X572" s="330"/>
      <c r="Y572" s="330"/>
      <c r="Z572" s="330"/>
      <c r="AA572" s="330"/>
      <c r="AB572" s="330"/>
      <c r="AC572" s="330"/>
      <c r="AD572" s="330"/>
      <c r="AE572" s="330"/>
      <c r="AF572" s="330"/>
      <c r="AG572" s="330"/>
      <c r="AH572" s="330"/>
      <c r="AI572" s="330"/>
      <c r="AJ572" s="330"/>
      <c r="AK572" s="330"/>
      <c r="AL572" s="330"/>
      <c r="AM572" s="330"/>
      <c r="AN572" s="330"/>
      <c r="AO572" s="330"/>
      <c r="AP572" s="330"/>
      <c r="AQ572" s="330"/>
      <c r="AR572" s="330"/>
      <c r="AS572" s="330"/>
    </row>
    <row r="573" spans="1:45">
      <c r="A573" s="330"/>
      <c r="B573" s="330"/>
      <c r="C573" s="330"/>
      <c r="D573" s="330"/>
      <c r="E573" s="330"/>
      <c r="F573" s="330"/>
      <c r="G573" s="330"/>
      <c r="H573" s="330"/>
      <c r="I573" s="330"/>
      <c r="J573" s="330"/>
      <c r="K573" s="330"/>
      <c r="L573" s="330"/>
      <c r="M573" s="330"/>
      <c r="N573" s="330"/>
      <c r="O573" s="330"/>
      <c r="P573" s="330"/>
      <c r="Q573" s="330"/>
      <c r="R573" s="330"/>
      <c r="S573" s="330"/>
      <c r="T573" s="330"/>
      <c r="U573" s="330"/>
      <c r="V573" s="330"/>
      <c r="W573" s="330"/>
      <c r="X573" s="330"/>
      <c r="Y573" s="330"/>
      <c r="Z573" s="330"/>
      <c r="AA573" s="330"/>
      <c r="AB573" s="330"/>
      <c r="AC573" s="330"/>
      <c r="AD573" s="330"/>
      <c r="AE573" s="330"/>
      <c r="AF573" s="330"/>
      <c r="AG573" s="330"/>
      <c r="AH573" s="330"/>
      <c r="AI573" s="330"/>
      <c r="AJ573" s="330"/>
      <c r="AK573" s="330"/>
      <c r="AL573" s="330"/>
      <c r="AM573" s="330"/>
      <c r="AN573" s="330"/>
      <c r="AO573" s="330"/>
      <c r="AP573" s="330"/>
      <c r="AQ573" s="330"/>
      <c r="AR573" s="330"/>
      <c r="AS573" s="330"/>
    </row>
    <row r="574" spans="1:45">
      <c r="A574" s="330"/>
      <c r="B574" s="330"/>
      <c r="C574" s="330"/>
      <c r="D574" s="330"/>
      <c r="E574" s="330"/>
      <c r="F574" s="330"/>
      <c r="G574" s="330"/>
      <c r="H574" s="330"/>
      <c r="I574" s="330"/>
      <c r="J574" s="330"/>
      <c r="K574" s="330"/>
      <c r="L574" s="330"/>
      <c r="M574" s="330"/>
      <c r="N574" s="330"/>
      <c r="O574" s="330"/>
      <c r="P574" s="330"/>
      <c r="Q574" s="330"/>
      <c r="R574" s="330"/>
      <c r="S574" s="330"/>
      <c r="T574" s="330"/>
      <c r="U574" s="330"/>
      <c r="V574" s="330"/>
      <c r="W574" s="330"/>
      <c r="X574" s="330"/>
      <c r="Y574" s="330"/>
      <c r="Z574" s="330"/>
      <c r="AA574" s="330"/>
      <c r="AB574" s="330"/>
      <c r="AC574" s="330"/>
      <c r="AD574" s="330"/>
      <c r="AE574" s="330"/>
      <c r="AF574" s="330"/>
      <c r="AG574" s="330"/>
      <c r="AH574" s="330"/>
      <c r="AI574" s="330"/>
      <c r="AJ574" s="330"/>
      <c r="AK574" s="330"/>
      <c r="AL574" s="330"/>
      <c r="AM574" s="330"/>
      <c r="AN574" s="330"/>
      <c r="AO574" s="330"/>
      <c r="AP574" s="330"/>
      <c r="AQ574" s="330"/>
      <c r="AR574" s="330"/>
      <c r="AS574" s="330"/>
    </row>
    <row r="575" spans="1:45">
      <c r="A575" s="330"/>
      <c r="B575" s="330"/>
      <c r="C575" s="330"/>
      <c r="D575" s="330"/>
      <c r="E575" s="330"/>
      <c r="F575" s="330"/>
      <c r="G575" s="330"/>
      <c r="H575" s="330"/>
      <c r="I575" s="330"/>
      <c r="J575" s="330"/>
      <c r="K575" s="330"/>
      <c r="L575" s="330"/>
      <c r="M575" s="330"/>
      <c r="N575" s="330"/>
      <c r="O575" s="330"/>
      <c r="P575" s="330"/>
      <c r="Q575" s="330"/>
      <c r="R575" s="330"/>
      <c r="S575" s="330"/>
      <c r="T575" s="330"/>
      <c r="U575" s="330"/>
      <c r="V575" s="330"/>
      <c r="W575" s="330"/>
      <c r="X575" s="330"/>
      <c r="Y575" s="330"/>
      <c r="Z575" s="330"/>
      <c r="AA575" s="330"/>
      <c r="AB575" s="330"/>
      <c r="AC575" s="330"/>
      <c r="AD575" s="330"/>
      <c r="AE575" s="330"/>
      <c r="AF575" s="330"/>
      <c r="AG575" s="330"/>
      <c r="AH575" s="330"/>
      <c r="AI575" s="330"/>
      <c r="AJ575" s="330"/>
      <c r="AK575" s="330"/>
      <c r="AL575" s="330"/>
      <c r="AM575" s="330"/>
      <c r="AN575" s="330"/>
      <c r="AO575" s="330"/>
      <c r="AP575" s="330"/>
      <c r="AQ575" s="330"/>
      <c r="AR575" s="330"/>
      <c r="AS575" s="330"/>
    </row>
    <row r="576" spans="1:45">
      <c r="A576" s="330"/>
      <c r="B576" s="330"/>
      <c r="C576" s="330"/>
      <c r="D576" s="330"/>
      <c r="E576" s="330"/>
      <c r="F576" s="330"/>
      <c r="G576" s="330"/>
      <c r="H576" s="330"/>
      <c r="I576" s="330"/>
      <c r="J576" s="330"/>
      <c r="K576" s="330"/>
      <c r="L576" s="330"/>
      <c r="M576" s="330"/>
      <c r="N576" s="330"/>
      <c r="O576" s="330"/>
      <c r="P576" s="330"/>
      <c r="Q576" s="330"/>
      <c r="R576" s="330"/>
      <c r="S576" s="330"/>
      <c r="T576" s="330"/>
      <c r="U576" s="330"/>
      <c r="V576" s="330"/>
      <c r="W576" s="330"/>
      <c r="X576" s="330"/>
      <c r="Y576" s="330"/>
      <c r="Z576" s="330"/>
      <c r="AA576" s="330"/>
      <c r="AB576" s="330"/>
      <c r="AC576" s="330"/>
      <c r="AD576" s="330"/>
      <c r="AE576" s="330"/>
      <c r="AF576" s="330"/>
      <c r="AG576" s="330"/>
      <c r="AH576" s="330"/>
      <c r="AI576" s="330"/>
      <c r="AJ576" s="330"/>
      <c r="AK576" s="330"/>
      <c r="AL576" s="330"/>
      <c r="AM576" s="330"/>
      <c r="AN576" s="330"/>
      <c r="AO576" s="330"/>
      <c r="AP576" s="330"/>
      <c r="AQ576" s="330"/>
      <c r="AR576" s="330"/>
      <c r="AS576" s="330"/>
    </row>
    <row r="577" spans="1:45">
      <c r="A577" s="330"/>
      <c r="B577" s="330"/>
      <c r="C577" s="330"/>
      <c r="D577" s="330"/>
      <c r="E577" s="330"/>
      <c r="F577" s="330"/>
      <c r="G577" s="330"/>
      <c r="H577" s="330"/>
      <c r="I577" s="330"/>
      <c r="J577" s="330"/>
      <c r="K577" s="330"/>
      <c r="L577" s="330"/>
      <c r="M577" s="330"/>
      <c r="N577" s="330"/>
      <c r="O577" s="330"/>
      <c r="P577" s="330"/>
      <c r="Q577" s="330"/>
      <c r="R577" s="330"/>
      <c r="S577" s="330"/>
      <c r="T577" s="330"/>
      <c r="U577" s="330"/>
      <c r="V577" s="330"/>
      <c r="W577" s="330"/>
      <c r="X577" s="330"/>
      <c r="Y577" s="330"/>
      <c r="Z577" s="330"/>
      <c r="AA577" s="330"/>
      <c r="AB577" s="330"/>
      <c r="AC577" s="330"/>
      <c r="AD577" s="330"/>
      <c r="AE577" s="330"/>
      <c r="AF577" s="330"/>
      <c r="AG577" s="330"/>
      <c r="AH577" s="330"/>
      <c r="AI577" s="330"/>
      <c r="AJ577" s="330"/>
      <c r="AK577" s="330"/>
      <c r="AL577" s="330"/>
      <c r="AM577" s="330"/>
      <c r="AN577" s="330"/>
      <c r="AO577" s="330"/>
      <c r="AP577" s="330"/>
      <c r="AQ577" s="330"/>
      <c r="AR577" s="330"/>
      <c r="AS577" s="330"/>
    </row>
    <row r="578" spans="1:45">
      <c r="A578" s="330"/>
      <c r="B578" s="330"/>
      <c r="C578" s="330"/>
      <c r="D578" s="330"/>
      <c r="E578" s="330"/>
      <c r="F578" s="330"/>
      <c r="G578" s="330"/>
      <c r="H578" s="330"/>
      <c r="I578" s="330"/>
      <c r="J578" s="330"/>
      <c r="K578" s="330"/>
      <c r="L578" s="330"/>
      <c r="M578" s="330"/>
      <c r="N578" s="330"/>
      <c r="O578" s="330"/>
      <c r="P578" s="330"/>
      <c r="Q578" s="330"/>
      <c r="R578" s="330"/>
      <c r="S578" s="330"/>
      <c r="T578" s="330"/>
      <c r="U578" s="330"/>
      <c r="V578" s="330"/>
      <c r="W578" s="330"/>
      <c r="X578" s="330"/>
      <c r="Y578" s="330"/>
      <c r="Z578" s="330"/>
      <c r="AA578" s="330"/>
      <c r="AB578" s="330"/>
      <c r="AC578" s="330"/>
      <c r="AD578" s="330"/>
      <c r="AE578" s="330"/>
      <c r="AF578" s="330"/>
      <c r="AG578" s="330"/>
      <c r="AH578" s="330"/>
      <c r="AI578" s="330"/>
      <c r="AJ578" s="330"/>
      <c r="AK578" s="330"/>
      <c r="AL578" s="330"/>
      <c r="AM578" s="330"/>
      <c r="AN578" s="330"/>
      <c r="AO578" s="330"/>
      <c r="AP578" s="330"/>
      <c r="AQ578" s="330"/>
      <c r="AR578" s="330"/>
      <c r="AS578" s="330"/>
    </row>
    <row r="579" spans="1:45">
      <c r="A579" s="330"/>
      <c r="B579" s="330"/>
      <c r="C579" s="330"/>
      <c r="D579" s="330"/>
      <c r="E579" s="330"/>
      <c r="F579" s="330"/>
      <c r="G579" s="330"/>
      <c r="H579" s="330"/>
      <c r="I579" s="330"/>
      <c r="J579" s="330"/>
      <c r="K579" s="330"/>
      <c r="L579" s="330"/>
      <c r="M579" s="330"/>
      <c r="N579" s="330"/>
      <c r="O579" s="330"/>
      <c r="P579" s="330"/>
      <c r="Q579" s="330"/>
      <c r="R579" s="330"/>
      <c r="S579" s="330"/>
      <c r="T579" s="330"/>
      <c r="U579" s="330"/>
      <c r="V579" s="330"/>
      <c r="W579" s="330"/>
      <c r="X579" s="330"/>
      <c r="Y579" s="330"/>
      <c r="Z579" s="330"/>
      <c r="AA579" s="330"/>
      <c r="AB579" s="330"/>
      <c r="AC579" s="330"/>
      <c r="AD579" s="330"/>
      <c r="AE579" s="330"/>
      <c r="AF579" s="330"/>
      <c r="AG579" s="330"/>
      <c r="AH579" s="330"/>
      <c r="AI579" s="330"/>
      <c r="AJ579" s="330"/>
      <c r="AK579" s="330"/>
      <c r="AL579" s="330"/>
      <c r="AM579" s="330"/>
      <c r="AN579" s="330"/>
      <c r="AO579" s="330"/>
      <c r="AP579" s="330"/>
      <c r="AQ579" s="330"/>
      <c r="AR579" s="330"/>
      <c r="AS579" s="330"/>
    </row>
    <row r="580" spans="1:45">
      <c r="A580" s="330"/>
      <c r="B580" s="330"/>
      <c r="C580" s="330"/>
      <c r="D580" s="330"/>
      <c r="E580" s="330"/>
      <c r="F580" s="330"/>
      <c r="G580" s="330"/>
      <c r="H580" s="330"/>
      <c r="I580" s="330"/>
      <c r="J580" s="330"/>
      <c r="K580" s="330"/>
      <c r="L580" s="330"/>
      <c r="M580" s="330"/>
      <c r="N580" s="330"/>
      <c r="O580" s="330"/>
      <c r="P580" s="330"/>
      <c r="Q580" s="330"/>
      <c r="R580" s="330"/>
      <c r="S580" s="330"/>
      <c r="T580" s="330"/>
      <c r="U580" s="330"/>
      <c r="V580" s="330"/>
      <c r="W580" s="330"/>
      <c r="X580" s="330"/>
      <c r="Y580" s="330"/>
      <c r="Z580" s="330"/>
      <c r="AA580" s="330"/>
      <c r="AB580" s="330"/>
      <c r="AC580" s="330"/>
      <c r="AD580" s="330"/>
      <c r="AE580" s="330"/>
      <c r="AF580" s="330"/>
      <c r="AG580" s="330"/>
      <c r="AH580" s="330"/>
      <c r="AI580" s="330"/>
      <c r="AJ580" s="330"/>
      <c r="AK580" s="330"/>
      <c r="AL580" s="330"/>
      <c r="AM580" s="330"/>
      <c r="AN580" s="330"/>
      <c r="AO580" s="330"/>
      <c r="AP580" s="330"/>
      <c r="AQ580" s="330"/>
      <c r="AR580" s="330"/>
      <c r="AS580" s="330"/>
    </row>
    <row r="581" spans="1:45">
      <c r="A581" s="330"/>
      <c r="B581" s="330"/>
      <c r="C581" s="330"/>
      <c r="D581" s="330"/>
      <c r="E581" s="330"/>
      <c r="F581" s="330"/>
      <c r="G581" s="330"/>
      <c r="H581" s="330"/>
      <c r="I581" s="330"/>
      <c r="J581" s="330"/>
      <c r="K581" s="330"/>
      <c r="L581" s="330"/>
      <c r="M581" s="330"/>
      <c r="N581" s="330"/>
      <c r="O581" s="330"/>
      <c r="P581" s="330"/>
      <c r="Q581" s="330"/>
      <c r="R581" s="330"/>
      <c r="S581" s="330"/>
      <c r="T581" s="330"/>
      <c r="U581" s="330"/>
      <c r="V581" s="330"/>
      <c r="W581" s="330"/>
      <c r="X581" s="330"/>
      <c r="Y581" s="330"/>
      <c r="Z581" s="330"/>
      <c r="AA581" s="330"/>
      <c r="AB581" s="330"/>
      <c r="AC581" s="330"/>
      <c r="AD581" s="330"/>
      <c r="AE581" s="330"/>
      <c r="AF581" s="330"/>
      <c r="AG581" s="330"/>
      <c r="AH581" s="330"/>
      <c r="AI581" s="330"/>
      <c r="AJ581" s="330"/>
      <c r="AK581" s="330"/>
      <c r="AL581" s="330"/>
      <c r="AM581" s="330"/>
      <c r="AN581" s="330"/>
      <c r="AO581" s="330"/>
      <c r="AP581" s="330"/>
      <c r="AQ581" s="330"/>
      <c r="AR581" s="330"/>
      <c r="AS581" s="330"/>
    </row>
    <row r="582" spans="1:45">
      <c r="A582" s="330"/>
      <c r="B582" s="330"/>
      <c r="C582" s="330"/>
      <c r="D582" s="330"/>
      <c r="E582" s="330"/>
      <c r="F582" s="330"/>
      <c r="G582" s="330"/>
      <c r="H582" s="330"/>
      <c r="I582" s="330"/>
      <c r="J582" s="330"/>
      <c r="K582" s="330"/>
      <c r="L582" s="330"/>
      <c r="M582" s="330"/>
      <c r="N582" s="330"/>
      <c r="O582" s="330"/>
      <c r="P582" s="330"/>
      <c r="Q582" s="330"/>
      <c r="R582" s="330"/>
      <c r="S582" s="330"/>
      <c r="T582" s="330"/>
      <c r="U582" s="330"/>
      <c r="V582" s="330"/>
      <c r="W582" s="330"/>
      <c r="X582" s="330"/>
      <c r="Y582" s="330"/>
      <c r="Z582" s="330"/>
      <c r="AA582" s="330"/>
      <c r="AB582" s="330"/>
      <c r="AC582" s="330"/>
      <c r="AD582" s="330"/>
      <c r="AE582" s="330"/>
      <c r="AF582" s="330"/>
      <c r="AG582" s="330"/>
      <c r="AH582" s="330"/>
      <c r="AI582" s="330"/>
      <c r="AJ582" s="330"/>
      <c r="AK582" s="330"/>
      <c r="AL582" s="330"/>
      <c r="AM582" s="330"/>
      <c r="AN582" s="330"/>
      <c r="AO582" s="330"/>
      <c r="AP582" s="330"/>
      <c r="AQ582" s="330"/>
      <c r="AR582" s="330"/>
      <c r="AS582" s="330"/>
    </row>
    <row r="583" spans="1:45">
      <c r="A583" s="330"/>
      <c r="B583" s="330"/>
      <c r="C583" s="330"/>
      <c r="D583" s="330"/>
      <c r="E583" s="330"/>
      <c r="F583" s="330"/>
      <c r="G583" s="330"/>
      <c r="H583" s="330"/>
      <c r="I583" s="330"/>
      <c r="J583" s="330"/>
      <c r="K583" s="330"/>
      <c r="L583" s="330"/>
      <c r="M583" s="330"/>
      <c r="N583" s="330"/>
      <c r="O583" s="330"/>
      <c r="P583" s="330"/>
      <c r="Q583" s="330"/>
      <c r="R583" s="330"/>
      <c r="S583" s="330"/>
      <c r="T583" s="330"/>
      <c r="U583" s="330"/>
      <c r="V583" s="330"/>
      <c r="W583" s="330"/>
      <c r="X583" s="330"/>
      <c r="Y583" s="330"/>
      <c r="Z583" s="330"/>
      <c r="AA583" s="330"/>
      <c r="AB583" s="330"/>
      <c r="AC583" s="330"/>
      <c r="AD583" s="330"/>
      <c r="AE583" s="330"/>
      <c r="AF583" s="330"/>
      <c r="AG583" s="330"/>
      <c r="AH583" s="330"/>
      <c r="AI583" s="330"/>
      <c r="AJ583" s="330"/>
      <c r="AK583" s="330"/>
      <c r="AL583" s="330"/>
      <c r="AM583" s="330"/>
      <c r="AN583" s="330"/>
      <c r="AO583" s="330"/>
      <c r="AP583" s="330"/>
      <c r="AQ583" s="330"/>
      <c r="AR583" s="330"/>
      <c r="AS583" s="330"/>
    </row>
    <row r="584" spans="1:45">
      <c r="A584" s="330"/>
      <c r="B584" s="330"/>
      <c r="C584" s="330"/>
      <c r="D584" s="330"/>
      <c r="E584" s="330"/>
      <c r="F584" s="330"/>
      <c r="G584" s="330"/>
      <c r="H584" s="330"/>
      <c r="I584" s="330"/>
      <c r="J584" s="330"/>
      <c r="K584" s="330"/>
      <c r="L584" s="330"/>
      <c r="M584" s="330"/>
      <c r="N584" s="330"/>
      <c r="O584" s="330"/>
      <c r="P584" s="330"/>
      <c r="Q584" s="330"/>
      <c r="R584" s="330"/>
      <c r="S584" s="330"/>
      <c r="T584" s="330"/>
      <c r="U584" s="330"/>
      <c r="V584" s="330"/>
      <c r="W584" s="330"/>
      <c r="X584" s="330"/>
      <c r="Y584" s="330"/>
      <c r="Z584" s="330"/>
      <c r="AA584" s="330"/>
      <c r="AB584" s="330"/>
      <c r="AC584" s="330"/>
      <c r="AD584" s="330"/>
      <c r="AE584" s="330"/>
      <c r="AF584" s="330"/>
      <c r="AG584" s="330"/>
      <c r="AH584" s="330"/>
      <c r="AI584" s="330"/>
      <c r="AJ584" s="330"/>
      <c r="AK584" s="330"/>
      <c r="AL584" s="330"/>
      <c r="AM584" s="330"/>
      <c r="AN584" s="330"/>
      <c r="AO584" s="330"/>
      <c r="AP584" s="330"/>
      <c r="AQ584" s="330"/>
      <c r="AR584" s="330"/>
      <c r="AS584" s="330"/>
    </row>
    <row r="585" spans="1:45">
      <c r="A585" s="330"/>
      <c r="B585" s="330"/>
      <c r="C585" s="330"/>
      <c r="D585" s="330"/>
      <c r="E585" s="330"/>
      <c r="F585" s="330"/>
      <c r="G585" s="330"/>
      <c r="H585" s="330"/>
      <c r="I585" s="330"/>
      <c r="J585" s="330"/>
      <c r="K585" s="330"/>
      <c r="L585" s="330"/>
      <c r="M585" s="330"/>
      <c r="N585" s="330"/>
      <c r="O585" s="330"/>
      <c r="P585" s="330"/>
      <c r="Q585" s="330"/>
      <c r="R585" s="330"/>
      <c r="S585" s="330"/>
      <c r="T585" s="330"/>
      <c r="U585" s="330"/>
      <c r="V585" s="330"/>
      <c r="W585" s="330"/>
      <c r="X585" s="330"/>
      <c r="Y585" s="330"/>
      <c r="Z585" s="330"/>
      <c r="AA585" s="330"/>
      <c r="AB585" s="330"/>
      <c r="AC585" s="330"/>
      <c r="AD585" s="330"/>
      <c r="AE585" s="330"/>
      <c r="AF585" s="330"/>
      <c r="AG585" s="330"/>
      <c r="AH585" s="330"/>
      <c r="AI585" s="330"/>
      <c r="AJ585" s="330"/>
      <c r="AK585" s="330"/>
      <c r="AL585" s="330"/>
      <c r="AM585" s="330"/>
      <c r="AN585" s="330"/>
      <c r="AO585" s="330"/>
      <c r="AP585" s="330"/>
      <c r="AQ585" s="330"/>
      <c r="AR585" s="330"/>
      <c r="AS585" s="330"/>
    </row>
    <row r="586" spans="1:45">
      <c r="A586" s="330"/>
      <c r="B586" s="330"/>
      <c r="C586" s="330"/>
      <c r="D586" s="330"/>
      <c r="E586" s="330"/>
      <c r="F586" s="330"/>
      <c r="G586" s="330"/>
      <c r="H586" s="330"/>
      <c r="I586" s="330"/>
      <c r="J586" s="330"/>
      <c r="K586" s="330"/>
      <c r="L586" s="330"/>
      <c r="M586" s="330"/>
      <c r="N586" s="330"/>
      <c r="O586" s="330"/>
      <c r="P586" s="330"/>
      <c r="Q586" s="330"/>
      <c r="R586" s="330"/>
      <c r="S586" s="330"/>
      <c r="T586" s="330"/>
      <c r="U586" s="330"/>
      <c r="V586" s="330"/>
      <c r="W586" s="330"/>
      <c r="X586" s="330"/>
      <c r="Y586" s="330"/>
      <c r="Z586" s="330"/>
      <c r="AA586" s="330"/>
      <c r="AB586" s="330"/>
      <c r="AC586" s="330"/>
      <c r="AD586" s="330"/>
      <c r="AE586" s="330"/>
      <c r="AF586" s="330"/>
      <c r="AG586" s="330"/>
      <c r="AH586" s="330"/>
      <c r="AI586" s="330"/>
      <c r="AJ586" s="330"/>
      <c r="AK586" s="330"/>
      <c r="AL586" s="330"/>
      <c r="AM586" s="330"/>
      <c r="AN586" s="330"/>
      <c r="AO586" s="330"/>
      <c r="AP586" s="330"/>
      <c r="AQ586" s="330"/>
      <c r="AR586" s="330"/>
      <c r="AS586" s="330"/>
    </row>
    <row r="587" spans="1:45">
      <c r="A587" s="330"/>
      <c r="B587" s="330"/>
      <c r="C587" s="330"/>
      <c r="D587" s="330"/>
      <c r="E587" s="330"/>
      <c r="F587" s="330"/>
      <c r="G587" s="330"/>
      <c r="H587" s="330"/>
      <c r="I587" s="330"/>
      <c r="J587" s="330"/>
      <c r="K587" s="330"/>
      <c r="L587" s="330"/>
      <c r="M587" s="330"/>
      <c r="N587" s="330"/>
      <c r="O587" s="330"/>
      <c r="P587" s="330"/>
      <c r="Q587" s="330"/>
      <c r="R587" s="330"/>
      <c r="S587" s="330"/>
      <c r="T587" s="330"/>
      <c r="U587" s="330"/>
      <c r="V587" s="330"/>
      <c r="W587" s="330"/>
      <c r="X587" s="330"/>
      <c r="Y587" s="330"/>
      <c r="Z587" s="330"/>
      <c r="AA587" s="330"/>
      <c r="AB587" s="330"/>
      <c r="AC587" s="330"/>
      <c r="AD587" s="330"/>
      <c r="AE587" s="330"/>
      <c r="AF587" s="330"/>
      <c r="AG587" s="330"/>
      <c r="AH587" s="330"/>
      <c r="AI587" s="330"/>
      <c r="AJ587" s="330"/>
      <c r="AK587" s="330"/>
      <c r="AL587" s="330"/>
      <c r="AM587" s="330"/>
      <c r="AN587" s="330"/>
      <c r="AO587" s="330"/>
      <c r="AP587" s="330"/>
      <c r="AQ587" s="330"/>
      <c r="AR587" s="330"/>
      <c r="AS587" s="330"/>
    </row>
    <row r="588" spans="1:45">
      <c r="A588" s="330"/>
      <c r="B588" s="330"/>
      <c r="C588" s="330"/>
      <c r="D588" s="330"/>
      <c r="E588" s="330"/>
      <c r="F588" s="330"/>
      <c r="G588" s="330"/>
      <c r="H588" s="330"/>
      <c r="I588" s="330"/>
      <c r="J588" s="330"/>
      <c r="K588" s="330"/>
      <c r="L588" s="330"/>
      <c r="M588" s="330"/>
      <c r="N588" s="330"/>
      <c r="O588" s="330"/>
      <c r="P588" s="330"/>
      <c r="Q588" s="330"/>
      <c r="R588" s="330"/>
      <c r="S588" s="330"/>
      <c r="T588" s="330"/>
      <c r="U588" s="330"/>
      <c r="V588" s="330"/>
      <c r="W588" s="330"/>
      <c r="X588" s="330"/>
      <c r="Y588" s="330"/>
      <c r="Z588" s="330"/>
      <c r="AA588" s="330"/>
      <c r="AB588" s="330"/>
      <c r="AC588" s="330"/>
      <c r="AD588" s="330"/>
      <c r="AE588" s="330"/>
      <c r="AF588" s="330"/>
      <c r="AG588" s="330"/>
      <c r="AH588" s="330"/>
      <c r="AI588" s="330"/>
      <c r="AJ588" s="330"/>
      <c r="AK588" s="330"/>
      <c r="AL588" s="330"/>
      <c r="AM588" s="330"/>
      <c r="AN588" s="330"/>
      <c r="AO588" s="330"/>
      <c r="AP588" s="330"/>
      <c r="AQ588" s="330"/>
      <c r="AR588" s="330"/>
      <c r="AS588" s="330"/>
    </row>
    <row r="589" spans="1:45">
      <c r="A589" s="330"/>
      <c r="B589" s="330"/>
      <c r="C589" s="330"/>
      <c r="D589" s="330"/>
      <c r="E589" s="330"/>
      <c r="F589" s="330"/>
      <c r="G589" s="330"/>
      <c r="H589" s="330"/>
      <c r="I589" s="330"/>
      <c r="J589" s="330"/>
      <c r="K589" s="330"/>
      <c r="L589" s="330"/>
      <c r="M589" s="330"/>
      <c r="N589" s="330"/>
      <c r="O589" s="330"/>
      <c r="P589" s="330"/>
      <c r="Q589" s="330"/>
      <c r="R589" s="330"/>
      <c r="S589" s="330"/>
      <c r="T589" s="330"/>
      <c r="U589" s="330"/>
      <c r="V589" s="330"/>
      <c r="W589" s="330"/>
      <c r="X589" s="330"/>
      <c r="Y589" s="330"/>
      <c r="Z589" s="330"/>
      <c r="AA589" s="330"/>
      <c r="AB589" s="330"/>
      <c r="AC589" s="330"/>
      <c r="AD589" s="330"/>
      <c r="AE589" s="330"/>
      <c r="AF589" s="330"/>
      <c r="AG589" s="330"/>
      <c r="AH589" s="330"/>
      <c r="AI589" s="330"/>
      <c r="AJ589" s="330"/>
      <c r="AK589" s="330"/>
      <c r="AL589" s="330"/>
      <c r="AM589" s="330"/>
      <c r="AN589" s="330"/>
      <c r="AO589" s="330"/>
      <c r="AP589" s="330"/>
      <c r="AQ589" s="330"/>
      <c r="AR589" s="330"/>
      <c r="AS589" s="330"/>
    </row>
    <row r="590" spans="1:45">
      <c r="A590" s="330"/>
      <c r="B590" s="330"/>
      <c r="C590" s="330"/>
      <c r="D590" s="330"/>
      <c r="E590" s="330"/>
      <c r="F590" s="330"/>
      <c r="G590" s="330"/>
      <c r="H590" s="330"/>
      <c r="I590" s="330"/>
      <c r="J590" s="330"/>
      <c r="K590" s="330"/>
      <c r="L590" s="330"/>
      <c r="M590" s="330"/>
      <c r="N590" s="330"/>
      <c r="O590" s="330"/>
      <c r="P590" s="330"/>
      <c r="Q590" s="330"/>
      <c r="R590" s="330"/>
      <c r="S590" s="330"/>
      <c r="T590" s="330"/>
      <c r="U590" s="330"/>
      <c r="V590" s="330"/>
      <c r="W590" s="330"/>
      <c r="X590" s="330"/>
      <c r="Y590" s="330"/>
      <c r="Z590" s="330"/>
      <c r="AA590" s="330"/>
      <c r="AB590" s="330"/>
      <c r="AC590" s="330"/>
      <c r="AD590" s="330"/>
      <c r="AE590" s="330"/>
      <c r="AF590" s="330"/>
      <c r="AG590" s="330"/>
      <c r="AH590" s="330"/>
      <c r="AI590" s="330"/>
      <c r="AJ590" s="330"/>
      <c r="AK590" s="330"/>
      <c r="AL590" s="330"/>
      <c r="AM590" s="330"/>
      <c r="AN590" s="330"/>
      <c r="AO590" s="330"/>
      <c r="AP590" s="330"/>
      <c r="AQ590" s="330"/>
      <c r="AR590" s="330"/>
      <c r="AS590" s="330"/>
    </row>
    <row r="591" spans="1:45">
      <c r="A591" s="330"/>
      <c r="B591" s="330"/>
      <c r="C591" s="330"/>
      <c r="D591" s="330"/>
      <c r="E591" s="330"/>
      <c r="F591" s="330"/>
      <c r="G591" s="330"/>
      <c r="H591" s="330"/>
      <c r="I591" s="330"/>
      <c r="J591" s="330"/>
      <c r="K591" s="330"/>
      <c r="L591" s="330"/>
      <c r="M591" s="330"/>
      <c r="N591" s="330"/>
      <c r="O591" s="330"/>
      <c r="P591" s="330"/>
      <c r="Q591" s="330"/>
      <c r="R591" s="330"/>
      <c r="S591" s="330"/>
      <c r="T591" s="330"/>
      <c r="U591" s="330"/>
      <c r="V591" s="330"/>
      <c r="W591" s="330"/>
      <c r="X591" s="330"/>
      <c r="Y591" s="330"/>
      <c r="Z591" s="330"/>
      <c r="AA591" s="330"/>
      <c r="AB591" s="330"/>
      <c r="AC591" s="330"/>
      <c r="AD591" s="330"/>
      <c r="AE591" s="330"/>
      <c r="AF591" s="330"/>
      <c r="AG591" s="330"/>
      <c r="AH591" s="330"/>
      <c r="AI591" s="330"/>
      <c r="AJ591" s="330"/>
      <c r="AK591" s="330"/>
      <c r="AL591" s="330"/>
      <c r="AM591" s="330"/>
      <c r="AN591" s="330"/>
      <c r="AO591" s="330"/>
      <c r="AP591" s="330"/>
      <c r="AQ591" s="330"/>
      <c r="AR591" s="330"/>
      <c r="AS591" s="330"/>
    </row>
    <row r="592" spans="1:45">
      <c r="A592" s="330"/>
      <c r="B592" s="330"/>
      <c r="C592" s="330"/>
      <c r="D592" s="330"/>
      <c r="E592" s="330"/>
      <c r="F592" s="330"/>
      <c r="G592" s="330"/>
      <c r="H592" s="330"/>
      <c r="I592" s="330"/>
      <c r="J592" s="330"/>
      <c r="K592" s="330"/>
      <c r="L592" s="330"/>
      <c r="M592" s="330"/>
      <c r="N592" s="330"/>
      <c r="O592" s="330"/>
      <c r="P592" s="330"/>
      <c r="Q592" s="330"/>
      <c r="R592" s="330"/>
      <c r="S592" s="330"/>
      <c r="T592" s="330"/>
      <c r="U592" s="330"/>
      <c r="V592" s="330"/>
      <c r="W592" s="330"/>
      <c r="X592" s="330"/>
      <c r="Y592" s="330"/>
      <c r="Z592" s="330"/>
      <c r="AA592" s="330"/>
      <c r="AB592" s="330"/>
      <c r="AC592" s="330"/>
      <c r="AD592" s="330"/>
      <c r="AE592" s="330"/>
      <c r="AF592" s="330"/>
      <c r="AG592" s="330"/>
      <c r="AH592" s="330"/>
      <c r="AI592" s="330"/>
      <c r="AJ592" s="330"/>
      <c r="AK592" s="330"/>
      <c r="AL592" s="330"/>
      <c r="AM592" s="330"/>
      <c r="AN592" s="330"/>
      <c r="AO592" s="330"/>
      <c r="AP592" s="330"/>
      <c r="AQ592" s="330"/>
      <c r="AR592" s="330"/>
      <c r="AS592" s="330"/>
    </row>
    <row r="593" spans="1:45">
      <c r="A593" s="330"/>
      <c r="B593" s="330"/>
      <c r="C593" s="330"/>
      <c r="D593" s="330"/>
      <c r="E593" s="330"/>
      <c r="F593" s="330"/>
      <c r="G593" s="330"/>
      <c r="H593" s="330"/>
      <c r="I593" s="330"/>
      <c r="J593" s="330"/>
      <c r="K593" s="330"/>
      <c r="L593" s="330"/>
      <c r="M593" s="330"/>
      <c r="N593" s="330"/>
      <c r="O593" s="330"/>
      <c r="P593" s="330"/>
      <c r="Q593" s="330"/>
      <c r="R593" s="330"/>
      <c r="S593" s="330"/>
      <c r="T593" s="330"/>
      <c r="U593" s="330"/>
      <c r="V593" s="330"/>
      <c r="W593" s="330"/>
      <c r="X593" s="330"/>
      <c r="Y593" s="330"/>
      <c r="Z593" s="330"/>
      <c r="AA593" s="330"/>
      <c r="AB593" s="330"/>
      <c r="AC593" s="330"/>
      <c r="AD593" s="330"/>
      <c r="AE593" s="330"/>
      <c r="AF593" s="330"/>
      <c r="AG593" s="330"/>
      <c r="AH593" s="330"/>
      <c r="AI593" s="330"/>
      <c r="AJ593" s="330"/>
      <c r="AK593" s="330"/>
      <c r="AL593" s="330"/>
      <c r="AM593" s="330"/>
      <c r="AN593" s="330"/>
      <c r="AO593" s="330"/>
      <c r="AP593" s="330"/>
      <c r="AQ593" s="330"/>
      <c r="AR593" s="330"/>
      <c r="AS593" s="330"/>
    </row>
    <row r="594" spans="1:45">
      <c r="A594" s="330"/>
      <c r="B594" s="330"/>
      <c r="C594" s="330"/>
      <c r="D594" s="330"/>
      <c r="E594" s="330"/>
      <c r="F594" s="330"/>
      <c r="G594" s="330"/>
      <c r="H594" s="330"/>
      <c r="I594" s="330"/>
      <c r="J594" s="330"/>
      <c r="K594" s="330"/>
      <c r="L594" s="330"/>
      <c r="M594" s="330"/>
      <c r="N594" s="330"/>
      <c r="O594" s="330"/>
      <c r="P594" s="330"/>
      <c r="Q594" s="330"/>
      <c r="R594" s="330"/>
      <c r="S594" s="330"/>
      <c r="T594" s="330"/>
      <c r="U594" s="330"/>
      <c r="V594" s="330"/>
      <c r="W594" s="330"/>
      <c r="X594" s="330"/>
      <c r="Y594" s="330"/>
      <c r="Z594" s="330"/>
      <c r="AA594" s="330"/>
      <c r="AB594" s="330"/>
      <c r="AC594" s="330"/>
      <c r="AD594" s="330"/>
      <c r="AE594" s="330"/>
      <c r="AF594" s="330"/>
      <c r="AG594" s="330"/>
      <c r="AH594" s="330"/>
      <c r="AI594" s="330"/>
      <c r="AJ594" s="330"/>
      <c r="AK594" s="330"/>
      <c r="AL594" s="330"/>
      <c r="AM594" s="330"/>
      <c r="AN594" s="330"/>
      <c r="AO594" s="330"/>
      <c r="AP594" s="330"/>
      <c r="AQ594" s="330"/>
      <c r="AR594" s="330"/>
      <c r="AS594" s="330"/>
    </row>
    <row r="595" spans="1:45">
      <c r="A595" s="330"/>
      <c r="B595" s="330"/>
      <c r="C595" s="330"/>
      <c r="D595" s="330"/>
      <c r="E595" s="330"/>
      <c r="F595" s="330"/>
      <c r="G595" s="330"/>
      <c r="H595" s="330"/>
      <c r="I595" s="330"/>
      <c r="J595" s="330"/>
      <c r="K595" s="330"/>
      <c r="L595" s="330"/>
      <c r="M595" s="330"/>
      <c r="N595" s="330"/>
      <c r="O595" s="330"/>
      <c r="P595" s="330"/>
      <c r="Q595" s="330"/>
      <c r="R595" s="330"/>
      <c r="S595" s="330"/>
      <c r="T595" s="330"/>
      <c r="U595" s="330"/>
      <c r="V595" s="330"/>
      <c r="W595" s="330"/>
      <c r="X595" s="330"/>
      <c r="Y595" s="330"/>
      <c r="Z595" s="330"/>
      <c r="AA595" s="330"/>
      <c r="AB595" s="330"/>
      <c r="AC595" s="330"/>
      <c r="AD595" s="330"/>
      <c r="AE595" s="330"/>
      <c r="AF595" s="330"/>
      <c r="AG595" s="330"/>
      <c r="AH595" s="330"/>
      <c r="AI595" s="330"/>
      <c r="AJ595" s="330"/>
      <c r="AK595" s="330"/>
      <c r="AL595" s="330"/>
      <c r="AM595" s="330"/>
      <c r="AN595" s="330"/>
      <c r="AO595" s="330"/>
      <c r="AP595" s="330"/>
      <c r="AQ595" s="330"/>
      <c r="AR595" s="330"/>
      <c r="AS595" s="330"/>
    </row>
    <row r="596" spans="1:45">
      <c r="A596" s="330"/>
      <c r="B596" s="330"/>
      <c r="C596" s="330"/>
      <c r="D596" s="330"/>
      <c r="E596" s="330"/>
      <c r="F596" s="330"/>
      <c r="G596" s="330"/>
      <c r="H596" s="330"/>
      <c r="I596" s="330"/>
      <c r="J596" s="330"/>
      <c r="K596" s="330"/>
      <c r="L596" s="330"/>
      <c r="M596" s="330"/>
      <c r="N596" s="330"/>
      <c r="O596" s="330"/>
      <c r="P596" s="330"/>
      <c r="Q596" s="330"/>
      <c r="R596" s="330"/>
      <c r="S596" s="330"/>
      <c r="T596" s="330"/>
      <c r="U596" s="330"/>
      <c r="V596" s="330"/>
      <c r="W596" s="330"/>
      <c r="X596" s="330"/>
      <c r="Y596" s="330"/>
      <c r="Z596" s="330"/>
      <c r="AA596" s="330"/>
      <c r="AB596" s="330"/>
      <c r="AC596" s="330"/>
      <c r="AD596" s="330"/>
      <c r="AE596" s="330"/>
      <c r="AF596" s="330"/>
      <c r="AG596" s="330"/>
      <c r="AH596" s="330"/>
      <c r="AI596" s="330"/>
      <c r="AJ596" s="330"/>
      <c r="AK596" s="330"/>
      <c r="AL596" s="330"/>
      <c r="AM596" s="330"/>
      <c r="AN596" s="330"/>
      <c r="AO596" s="330"/>
      <c r="AP596" s="330"/>
      <c r="AQ596" s="330"/>
      <c r="AR596" s="330"/>
      <c r="AS596" s="330"/>
    </row>
    <row r="597" spans="1:45">
      <c r="A597" s="330"/>
      <c r="B597" s="330"/>
      <c r="C597" s="330"/>
      <c r="D597" s="330"/>
      <c r="E597" s="330"/>
      <c r="F597" s="330"/>
      <c r="G597" s="330"/>
      <c r="H597" s="330"/>
      <c r="I597" s="330"/>
      <c r="J597" s="330"/>
      <c r="K597" s="330"/>
      <c r="L597" s="330"/>
      <c r="M597" s="330"/>
      <c r="N597" s="330"/>
      <c r="O597" s="330"/>
      <c r="P597" s="330"/>
      <c r="Q597" s="330"/>
      <c r="R597" s="330"/>
      <c r="S597" s="330"/>
      <c r="T597" s="330"/>
      <c r="U597" s="330"/>
      <c r="V597" s="330"/>
      <c r="W597" s="330"/>
      <c r="X597" s="330"/>
      <c r="Y597" s="330"/>
      <c r="Z597" s="330"/>
      <c r="AA597" s="330"/>
      <c r="AB597" s="330"/>
      <c r="AC597" s="330"/>
      <c r="AD597" s="330"/>
      <c r="AE597" s="330"/>
      <c r="AF597" s="330"/>
      <c r="AG597" s="330"/>
      <c r="AH597" s="330"/>
      <c r="AI597" s="330"/>
      <c r="AJ597" s="330"/>
      <c r="AK597" s="330"/>
      <c r="AL597" s="330"/>
      <c r="AM597" s="330"/>
      <c r="AN597" s="330"/>
      <c r="AO597" s="330"/>
      <c r="AP597" s="330"/>
      <c r="AQ597" s="330"/>
      <c r="AR597" s="330"/>
      <c r="AS597" s="330"/>
    </row>
    <row r="598" spans="1:45">
      <c r="A598" s="330"/>
      <c r="B598" s="330"/>
      <c r="C598" s="330"/>
      <c r="D598" s="330"/>
      <c r="E598" s="330"/>
      <c r="F598" s="330"/>
      <c r="G598" s="330"/>
      <c r="H598" s="330"/>
      <c r="I598" s="330"/>
      <c r="J598" s="330"/>
      <c r="K598" s="330"/>
      <c r="L598" s="330"/>
      <c r="M598" s="330"/>
      <c r="N598" s="330"/>
      <c r="O598" s="330"/>
      <c r="P598" s="330"/>
      <c r="Q598" s="330"/>
      <c r="R598" s="330"/>
      <c r="S598" s="330"/>
      <c r="T598" s="330"/>
      <c r="U598" s="330"/>
      <c r="V598" s="330"/>
      <c r="W598" s="330"/>
      <c r="X598" s="330"/>
      <c r="Y598" s="330"/>
      <c r="Z598" s="330"/>
      <c r="AA598" s="330"/>
      <c r="AB598" s="330"/>
      <c r="AC598" s="330"/>
      <c r="AD598" s="330"/>
      <c r="AE598" s="330"/>
      <c r="AF598" s="330"/>
      <c r="AG598" s="330"/>
      <c r="AH598" s="330"/>
      <c r="AI598" s="330"/>
      <c r="AJ598" s="330"/>
      <c r="AK598" s="330"/>
      <c r="AL598" s="330"/>
      <c r="AM598" s="330"/>
      <c r="AN598" s="330"/>
      <c r="AO598" s="330"/>
      <c r="AP598" s="330"/>
      <c r="AQ598" s="330"/>
      <c r="AR598" s="330"/>
      <c r="AS598" s="330"/>
    </row>
    <row r="599" spans="1:45">
      <c r="A599" s="330"/>
      <c r="B599" s="330"/>
      <c r="C599" s="330"/>
      <c r="D599" s="330"/>
      <c r="E599" s="330"/>
      <c r="F599" s="330"/>
      <c r="G599" s="330"/>
      <c r="H599" s="330"/>
      <c r="I599" s="330"/>
      <c r="J599" s="330"/>
      <c r="K599" s="330"/>
      <c r="L599" s="330"/>
      <c r="M599" s="330"/>
      <c r="N599" s="330"/>
      <c r="O599" s="330"/>
      <c r="P599" s="330"/>
      <c r="Q599" s="330"/>
      <c r="R599" s="330"/>
      <c r="S599" s="330"/>
      <c r="T599" s="330"/>
      <c r="U599" s="330"/>
      <c r="V599" s="330"/>
      <c r="W599" s="330"/>
      <c r="X599" s="330"/>
      <c r="Y599" s="330"/>
      <c r="Z599" s="330"/>
      <c r="AA599" s="330"/>
      <c r="AB599" s="330"/>
      <c r="AC599" s="330"/>
      <c r="AD599" s="330"/>
      <c r="AE599" s="330"/>
      <c r="AF599" s="330"/>
      <c r="AG599" s="330"/>
      <c r="AH599" s="330"/>
      <c r="AI599" s="330"/>
      <c r="AJ599" s="330"/>
      <c r="AK599" s="330"/>
      <c r="AL599" s="330"/>
      <c r="AM599" s="330"/>
      <c r="AN599" s="330"/>
      <c r="AO599" s="330"/>
      <c r="AP599" s="330"/>
      <c r="AQ599" s="330"/>
      <c r="AR599" s="330"/>
      <c r="AS599" s="330"/>
    </row>
    <row r="600" spans="1:45">
      <c r="A600" s="330"/>
      <c r="B600" s="330"/>
      <c r="C600" s="330"/>
      <c r="D600" s="330"/>
      <c r="E600" s="330"/>
      <c r="F600" s="330"/>
      <c r="G600" s="330"/>
      <c r="H600" s="330"/>
      <c r="I600" s="330"/>
      <c r="J600" s="330"/>
      <c r="K600" s="330"/>
      <c r="L600" s="330"/>
      <c r="M600" s="330"/>
      <c r="N600" s="330"/>
      <c r="O600" s="330"/>
      <c r="P600" s="330"/>
      <c r="Q600" s="330"/>
      <c r="R600" s="330"/>
      <c r="S600" s="330"/>
      <c r="T600" s="330"/>
      <c r="U600" s="330"/>
      <c r="V600" s="330"/>
      <c r="W600" s="330"/>
      <c r="X600" s="330"/>
      <c r="Y600" s="330"/>
      <c r="Z600" s="330"/>
      <c r="AA600" s="330"/>
      <c r="AB600" s="330"/>
      <c r="AC600" s="330"/>
      <c r="AD600" s="330"/>
      <c r="AE600" s="330"/>
      <c r="AF600" s="330"/>
      <c r="AG600" s="330"/>
      <c r="AH600" s="330"/>
      <c r="AI600" s="330"/>
      <c r="AJ600" s="330"/>
      <c r="AK600" s="330"/>
      <c r="AL600" s="330"/>
      <c r="AM600" s="330"/>
      <c r="AN600" s="330"/>
      <c r="AO600" s="330"/>
      <c r="AP600" s="330"/>
      <c r="AQ600" s="330"/>
      <c r="AR600" s="330"/>
      <c r="AS600" s="330"/>
    </row>
    <row r="601" spans="1:45">
      <c r="A601" s="330"/>
      <c r="B601" s="330"/>
      <c r="C601" s="330"/>
      <c r="D601" s="330"/>
      <c r="E601" s="330"/>
      <c r="F601" s="330"/>
      <c r="G601" s="330"/>
      <c r="H601" s="330"/>
      <c r="I601" s="330"/>
      <c r="J601" s="330"/>
      <c r="K601" s="330"/>
      <c r="L601" s="330"/>
      <c r="M601" s="330"/>
      <c r="N601" s="330"/>
      <c r="O601" s="330"/>
      <c r="P601" s="330"/>
      <c r="Q601" s="330"/>
      <c r="R601" s="330"/>
      <c r="S601" s="330"/>
      <c r="T601" s="330"/>
      <c r="U601" s="330"/>
      <c r="V601" s="330"/>
      <c r="W601" s="330"/>
      <c r="X601" s="330"/>
      <c r="Y601" s="330"/>
      <c r="Z601" s="330"/>
      <c r="AA601" s="330"/>
      <c r="AB601" s="330"/>
      <c r="AC601" s="330"/>
      <c r="AD601" s="330"/>
      <c r="AE601" s="330"/>
      <c r="AF601" s="330"/>
      <c r="AG601" s="330"/>
      <c r="AH601" s="330"/>
      <c r="AI601" s="330"/>
      <c r="AJ601" s="330"/>
      <c r="AK601" s="330"/>
      <c r="AL601" s="330"/>
      <c r="AM601" s="330"/>
      <c r="AN601" s="330"/>
      <c r="AO601" s="330"/>
      <c r="AP601" s="330"/>
      <c r="AQ601" s="330"/>
      <c r="AR601" s="330"/>
      <c r="AS601" s="330"/>
    </row>
    <row r="602" spans="1:45">
      <c r="A602" s="330"/>
      <c r="B602" s="330"/>
      <c r="C602" s="330"/>
      <c r="D602" s="330"/>
      <c r="E602" s="330"/>
      <c r="F602" s="330"/>
      <c r="G602" s="330"/>
      <c r="H602" s="330"/>
      <c r="I602" s="330"/>
      <c r="J602" s="330"/>
      <c r="K602" s="330"/>
      <c r="L602" s="330"/>
      <c r="M602" s="330"/>
      <c r="N602" s="330"/>
      <c r="O602" s="330"/>
      <c r="P602" s="330"/>
      <c r="Q602" s="330"/>
      <c r="R602" s="330"/>
      <c r="S602" s="330"/>
      <c r="T602" s="330"/>
      <c r="U602" s="330"/>
      <c r="V602" s="330"/>
      <c r="W602" s="330"/>
      <c r="X602" s="330"/>
      <c r="Y602" s="330"/>
      <c r="Z602" s="330"/>
      <c r="AA602" s="330"/>
      <c r="AB602" s="330"/>
      <c r="AC602" s="330"/>
      <c r="AD602" s="330"/>
      <c r="AE602" s="330"/>
      <c r="AF602" s="330"/>
      <c r="AG602" s="330"/>
      <c r="AH602" s="330"/>
      <c r="AI602" s="330"/>
      <c r="AJ602" s="330"/>
      <c r="AK602" s="330"/>
      <c r="AL602" s="330"/>
      <c r="AM602" s="330"/>
      <c r="AN602" s="330"/>
      <c r="AO602" s="330"/>
      <c r="AP602" s="330"/>
      <c r="AQ602" s="330"/>
      <c r="AR602" s="330"/>
      <c r="AS602" s="330"/>
    </row>
    <row r="603" spans="1:45">
      <c r="A603" s="330"/>
      <c r="B603" s="330"/>
      <c r="C603" s="330"/>
      <c r="D603" s="330"/>
      <c r="E603" s="330"/>
      <c r="F603" s="330"/>
      <c r="G603" s="330"/>
      <c r="H603" s="330"/>
      <c r="I603" s="330"/>
      <c r="J603" s="330"/>
      <c r="K603" s="330"/>
      <c r="L603" s="330"/>
      <c r="M603" s="330"/>
      <c r="N603" s="330"/>
      <c r="O603" s="330"/>
      <c r="P603" s="330"/>
      <c r="Q603" s="330"/>
      <c r="R603" s="330"/>
      <c r="S603" s="330"/>
      <c r="T603" s="330"/>
      <c r="U603" s="330"/>
      <c r="V603" s="330"/>
      <c r="W603" s="330"/>
      <c r="X603" s="330"/>
      <c r="Y603" s="330"/>
      <c r="Z603" s="330"/>
      <c r="AA603" s="330"/>
      <c r="AB603" s="330"/>
      <c r="AC603" s="330"/>
      <c r="AD603" s="330"/>
      <c r="AE603" s="330"/>
      <c r="AF603" s="330"/>
      <c r="AG603" s="330"/>
      <c r="AH603" s="330"/>
      <c r="AI603" s="330"/>
      <c r="AJ603" s="330"/>
      <c r="AK603" s="330"/>
      <c r="AL603" s="330"/>
      <c r="AM603" s="330"/>
      <c r="AN603" s="330"/>
      <c r="AO603" s="330"/>
      <c r="AP603" s="330"/>
      <c r="AQ603" s="330"/>
      <c r="AR603" s="330"/>
      <c r="AS603" s="330"/>
    </row>
    <row r="604" spans="1:45">
      <c r="A604" s="330"/>
      <c r="B604" s="330"/>
      <c r="C604" s="330"/>
      <c r="D604" s="330"/>
      <c r="E604" s="330"/>
      <c r="F604" s="330"/>
      <c r="G604" s="330"/>
      <c r="H604" s="330"/>
      <c r="I604" s="330"/>
      <c r="J604" s="330"/>
      <c r="K604" s="330"/>
      <c r="L604" s="330"/>
      <c r="M604" s="330"/>
      <c r="N604" s="330"/>
      <c r="O604" s="330"/>
      <c r="P604" s="330"/>
      <c r="Q604" s="330"/>
      <c r="R604" s="330"/>
      <c r="S604" s="330"/>
      <c r="T604" s="330"/>
      <c r="U604" s="330"/>
      <c r="V604" s="330"/>
      <c r="W604" s="330"/>
      <c r="X604" s="330"/>
      <c r="Y604" s="330"/>
      <c r="Z604" s="330"/>
      <c r="AA604" s="330"/>
      <c r="AB604" s="330"/>
      <c r="AC604" s="330"/>
      <c r="AD604" s="330"/>
      <c r="AE604" s="330"/>
      <c r="AF604" s="330"/>
      <c r="AG604" s="330"/>
      <c r="AH604" s="330"/>
      <c r="AI604" s="330"/>
      <c r="AJ604" s="330"/>
      <c r="AK604" s="330"/>
      <c r="AL604" s="330"/>
      <c r="AM604" s="330"/>
      <c r="AN604" s="330"/>
      <c r="AO604" s="330"/>
      <c r="AP604" s="330"/>
      <c r="AQ604" s="330"/>
      <c r="AR604" s="330"/>
      <c r="AS604" s="330"/>
    </row>
    <row r="605" spans="1:45">
      <c r="A605" s="330"/>
      <c r="B605" s="330"/>
      <c r="C605" s="330"/>
      <c r="D605" s="330"/>
      <c r="E605" s="330"/>
      <c r="F605" s="330"/>
      <c r="G605" s="330"/>
      <c r="H605" s="330"/>
      <c r="I605" s="330"/>
      <c r="J605" s="330"/>
      <c r="K605" s="330"/>
      <c r="L605" s="330"/>
      <c r="M605" s="330"/>
      <c r="N605" s="330"/>
      <c r="O605" s="330"/>
      <c r="P605" s="330"/>
      <c r="Q605" s="330"/>
      <c r="R605" s="330"/>
      <c r="S605" s="330"/>
      <c r="T605" s="330"/>
      <c r="U605" s="330"/>
      <c r="V605" s="330"/>
      <c r="W605" s="330"/>
      <c r="X605" s="330"/>
      <c r="Y605" s="330"/>
      <c r="Z605" s="330"/>
      <c r="AA605" s="330"/>
      <c r="AB605" s="330"/>
      <c r="AC605" s="330"/>
      <c r="AD605" s="330"/>
      <c r="AE605" s="330"/>
      <c r="AF605" s="330"/>
      <c r="AG605" s="330"/>
      <c r="AH605" s="330"/>
      <c r="AI605" s="330"/>
      <c r="AJ605" s="330"/>
      <c r="AK605" s="330"/>
      <c r="AL605" s="330"/>
      <c r="AM605" s="330"/>
      <c r="AN605" s="330"/>
      <c r="AO605" s="330"/>
      <c r="AP605" s="330"/>
      <c r="AQ605" s="330"/>
      <c r="AR605" s="330"/>
      <c r="AS605" s="330"/>
    </row>
    <row r="606" spans="1:45">
      <c r="A606" s="330"/>
      <c r="B606" s="330"/>
      <c r="C606" s="330"/>
      <c r="D606" s="330"/>
      <c r="E606" s="330"/>
      <c r="F606" s="330"/>
      <c r="G606" s="330"/>
      <c r="H606" s="330"/>
      <c r="I606" s="330"/>
      <c r="J606" s="330"/>
      <c r="K606" s="330"/>
      <c r="L606" s="330"/>
      <c r="M606" s="330"/>
      <c r="N606" s="330"/>
      <c r="O606" s="330"/>
      <c r="P606" s="330"/>
      <c r="Q606" s="330"/>
      <c r="R606" s="330"/>
      <c r="S606" s="330"/>
      <c r="T606" s="330"/>
      <c r="U606" s="330"/>
      <c r="V606" s="330"/>
      <c r="W606" s="330"/>
      <c r="X606" s="330"/>
      <c r="Y606" s="330"/>
      <c r="Z606" s="330"/>
      <c r="AA606" s="330"/>
      <c r="AB606" s="330"/>
      <c r="AC606" s="330"/>
      <c r="AD606" s="330"/>
      <c r="AE606" s="330"/>
      <c r="AF606" s="330"/>
      <c r="AG606" s="330"/>
      <c r="AH606" s="330"/>
      <c r="AI606" s="330"/>
      <c r="AJ606" s="330"/>
      <c r="AK606" s="330"/>
      <c r="AL606" s="330"/>
      <c r="AM606" s="330"/>
      <c r="AN606" s="330"/>
      <c r="AO606" s="330"/>
      <c r="AP606" s="330"/>
      <c r="AQ606" s="330"/>
      <c r="AR606" s="330"/>
      <c r="AS606" s="330"/>
    </row>
    <row r="607" spans="1:45">
      <c r="A607" s="330"/>
      <c r="B607" s="330"/>
      <c r="C607" s="330"/>
      <c r="D607" s="330"/>
      <c r="E607" s="330"/>
      <c r="F607" s="330"/>
      <c r="G607" s="330"/>
      <c r="H607" s="330"/>
      <c r="I607" s="330"/>
      <c r="J607" s="330"/>
      <c r="K607" s="330"/>
      <c r="L607" s="330"/>
      <c r="M607" s="330"/>
      <c r="N607" s="330"/>
      <c r="O607" s="330"/>
      <c r="P607" s="330"/>
      <c r="Q607" s="330"/>
      <c r="R607" s="330"/>
      <c r="S607" s="330"/>
      <c r="T607" s="330"/>
      <c r="U607" s="330"/>
      <c r="V607" s="330"/>
      <c r="W607" s="330"/>
      <c r="X607" s="330"/>
      <c r="Y607" s="330"/>
      <c r="Z607" s="330"/>
      <c r="AA607" s="330"/>
      <c r="AB607" s="330"/>
      <c r="AC607" s="330"/>
      <c r="AD607" s="330"/>
      <c r="AE607" s="330"/>
      <c r="AF607" s="330"/>
      <c r="AG607" s="330"/>
      <c r="AH607" s="330"/>
      <c r="AI607" s="330"/>
      <c r="AJ607" s="330"/>
      <c r="AK607" s="330"/>
      <c r="AL607" s="330"/>
      <c r="AM607" s="330"/>
      <c r="AN607" s="330"/>
      <c r="AO607" s="330"/>
      <c r="AP607" s="330"/>
      <c r="AQ607" s="330"/>
      <c r="AR607" s="330"/>
      <c r="AS607" s="330"/>
    </row>
    <row r="608" spans="1:45">
      <c r="A608" s="330"/>
      <c r="B608" s="330"/>
      <c r="C608" s="330"/>
      <c r="D608" s="330"/>
      <c r="E608" s="330"/>
      <c r="F608" s="330"/>
      <c r="G608" s="330"/>
      <c r="H608" s="330"/>
      <c r="I608" s="330"/>
      <c r="J608" s="330"/>
      <c r="K608" s="330"/>
      <c r="L608" s="330"/>
      <c r="M608" s="330"/>
      <c r="N608" s="330"/>
      <c r="O608" s="330"/>
      <c r="P608" s="330"/>
      <c r="Q608" s="330"/>
      <c r="R608" s="330"/>
      <c r="S608" s="330"/>
      <c r="T608" s="330"/>
      <c r="U608" s="330"/>
      <c r="V608" s="330"/>
      <c r="W608" s="330"/>
      <c r="X608" s="330"/>
      <c r="Y608" s="330"/>
      <c r="Z608" s="330"/>
      <c r="AA608" s="330"/>
      <c r="AB608" s="330"/>
      <c r="AC608" s="330"/>
      <c r="AD608" s="330"/>
      <c r="AE608" s="330"/>
      <c r="AF608" s="330"/>
      <c r="AG608" s="330"/>
      <c r="AH608" s="330"/>
      <c r="AI608" s="330"/>
      <c r="AJ608" s="330"/>
      <c r="AK608" s="330"/>
      <c r="AL608" s="330"/>
      <c r="AM608" s="330"/>
      <c r="AN608" s="330"/>
      <c r="AO608" s="330"/>
      <c r="AP608" s="330"/>
      <c r="AQ608" s="330"/>
      <c r="AR608" s="330"/>
      <c r="AS608" s="330"/>
    </row>
    <row r="609" spans="1:45">
      <c r="A609" s="330"/>
      <c r="B609" s="330"/>
      <c r="C609" s="330"/>
      <c r="D609" s="330"/>
      <c r="E609" s="330"/>
      <c r="F609" s="330"/>
      <c r="G609" s="330"/>
      <c r="H609" s="330"/>
      <c r="I609" s="330"/>
      <c r="J609" s="330"/>
      <c r="K609" s="330"/>
      <c r="L609" s="330"/>
      <c r="M609" s="330"/>
      <c r="N609" s="330"/>
      <c r="O609" s="330"/>
      <c r="P609" s="330"/>
      <c r="Q609" s="330"/>
      <c r="R609" s="330"/>
      <c r="S609" s="330"/>
      <c r="T609" s="330"/>
      <c r="U609" s="330"/>
      <c r="V609" s="330"/>
      <c r="W609" s="330"/>
      <c r="X609" s="330"/>
      <c r="Y609" s="330"/>
      <c r="Z609" s="330"/>
      <c r="AA609" s="330"/>
      <c r="AB609" s="330"/>
      <c r="AC609" s="330"/>
      <c r="AD609" s="330"/>
      <c r="AE609" s="330"/>
      <c r="AF609" s="330"/>
      <c r="AG609" s="330"/>
      <c r="AH609" s="330"/>
      <c r="AI609" s="330"/>
      <c r="AJ609" s="330"/>
      <c r="AK609" s="330"/>
      <c r="AL609" s="330"/>
      <c r="AM609" s="330"/>
      <c r="AN609" s="330"/>
      <c r="AO609" s="330"/>
      <c r="AP609" s="330"/>
      <c r="AQ609" s="330"/>
      <c r="AR609" s="330"/>
      <c r="AS609" s="330"/>
    </row>
    <row r="610" spans="1:45">
      <c r="A610" s="330"/>
      <c r="B610" s="330"/>
      <c r="C610" s="330"/>
      <c r="D610" s="330"/>
      <c r="E610" s="330"/>
      <c r="F610" s="330"/>
      <c r="G610" s="330"/>
      <c r="H610" s="330"/>
      <c r="I610" s="330"/>
      <c r="J610" s="330"/>
      <c r="K610" s="330"/>
      <c r="L610" s="330"/>
      <c r="M610" s="330"/>
      <c r="N610" s="330"/>
      <c r="O610" s="330"/>
      <c r="P610" s="330"/>
      <c r="Q610" s="330"/>
      <c r="R610" s="330"/>
      <c r="S610" s="330"/>
      <c r="T610" s="330"/>
      <c r="U610" s="330"/>
      <c r="V610" s="330"/>
      <c r="W610" s="330"/>
      <c r="X610" s="330"/>
      <c r="Y610" s="330"/>
      <c r="Z610" s="330"/>
      <c r="AA610" s="330"/>
      <c r="AB610" s="330"/>
      <c r="AC610" s="330"/>
      <c r="AD610" s="330"/>
      <c r="AE610" s="330"/>
      <c r="AF610" s="330"/>
      <c r="AG610" s="330"/>
      <c r="AH610" s="330"/>
      <c r="AI610" s="330"/>
      <c r="AJ610" s="330"/>
      <c r="AK610" s="330"/>
      <c r="AL610" s="330"/>
      <c r="AM610" s="330"/>
      <c r="AN610" s="330"/>
      <c r="AO610" s="330"/>
      <c r="AP610" s="330"/>
      <c r="AQ610" s="330"/>
      <c r="AR610" s="330"/>
      <c r="AS610" s="330"/>
    </row>
    <row r="611" spans="1:45">
      <c r="A611" s="330"/>
      <c r="B611" s="330"/>
      <c r="C611" s="330"/>
      <c r="D611" s="330"/>
      <c r="E611" s="330"/>
      <c r="F611" s="330"/>
      <c r="G611" s="330"/>
      <c r="H611" s="330"/>
      <c r="I611" s="330"/>
      <c r="J611" s="330"/>
      <c r="K611" s="330"/>
      <c r="L611" s="330"/>
      <c r="M611" s="330"/>
      <c r="N611" s="330"/>
      <c r="O611" s="330"/>
      <c r="P611" s="330"/>
      <c r="Q611" s="330"/>
      <c r="R611" s="330"/>
      <c r="S611" s="330"/>
      <c r="T611" s="330"/>
      <c r="U611" s="330"/>
      <c r="V611" s="330"/>
      <c r="W611" s="330"/>
      <c r="X611" s="330"/>
      <c r="Y611" s="330"/>
      <c r="Z611" s="330"/>
      <c r="AA611" s="330"/>
      <c r="AB611" s="330"/>
      <c r="AC611" s="330"/>
      <c r="AD611" s="330"/>
      <c r="AE611" s="330"/>
      <c r="AF611" s="330"/>
      <c r="AG611" s="330"/>
      <c r="AH611" s="330"/>
      <c r="AI611" s="330"/>
      <c r="AJ611" s="330"/>
      <c r="AK611" s="330"/>
      <c r="AL611" s="330"/>
      <c r="AM611" s="330"/>
      <c r="AN611" s="330"/>
      <c r="AO611" s="330"/>
      <c r="AP611" s="330"/>
      <c r="AQ611" s="330"/>
      <c r="AR611" s="330"/>
      <c r="AS611" s="330"/>
    </row>
    <row r="612" spans="1:45">
      <c r="A612" s="330"/>
      <c r="B612" s="330"/>
      <c r="C612" s="330"/>
      <c r="D612" s="330"/>
      <c r="E612" s="330"/>
      <c r="F612" s="330"/>
      <c r="G612" s="330"/>
      <c r="H612" s="330"/>
      <c r="I612" s="330"/>
      <c r="J612" s="330"/>
      <c r="K612" s="330"/>
      <c r="L612" s="330"/>
      <c r="M612" s="330"/>
      <c r="N612" s="330"/>
      <c r="O612" s="330"/>
      <c r="P612" s="330"/>
      <c r="Q612" s="330"/>
      <c r="R612" s="330"/>
      <c r="S612" s="330"/>
      <c r="T612" s="330"/>
      <c r="U612" s="330"/>
      <c r="V612" s="330"/>
      <c r="W612" s="330"/>
      <c r="X612" s="330"/>
      <c r="Y612" s="330"/>
      <c r="Z612" s="330"/>
      <c r="AA612" s="330"/>
      <c r="AB612" s="330"/>
      <c r="AC612" s="330"/>
      <c r="AD612" s="330"/>
      <c r="AE612" s="330"/>
      <c r="AF612" s="330"/>
      <c r="AG612" s="330"/>
      <c r="AH612" s="330"/>
      <c r="AI612" s="330"/>
      <c r="AJ612" s="330"/>
      <c r="AK612" s="330"/>
      <c r="AL612" s="330"/>
      <c r="AM612" s="330"/>
      <c r="AN612" s="330"/>
      <c r="AO612" s="330"/>
      <c r="AP612" s="330"/>
      <c r="AQ612" s="330"/>
      <c r="AR612" s="330"/>
      <c r="AS612" s="330"/>
    </row>
    <row r="613" spans="1:45">
      <c r="A613" s="330"/>
      <c r="B613" s="330"/>
      <c r="C613" s="330"/>
      <c r="D613" s="330"/>
      <c r="E613" s="330"/>
      <c r="F613" s="330"/>
      <c r="G613" s="330"/>
      <c r="H613" s="330"/>
      <c r="I613" s="330"/>
      <c r="J613" s="330"/>
      <c r="K613" s="330"/>
      <c r="L613" s="330"/>
      <c r="M613" s="330"/>
      <c r="N613" s="330"/>
      <c r="O613" s="330"/>
      <c r="P613" s="330"/>
      <c r="Q613" s="330"/>
      <c r="R613" s="330"/>
      <c r="S613" s="330"/>
      <c r="T613" s="330"/>
      <c r="U613" s="330"/>
      <c r="V613" s="330"/>
      <c r="W613" s="330"/>
      <c r="X613" s="330"/>
      <c r="Y613" s="330"/>
      <c r="Z613" s="330"/>
      <c r="AA613" s="330"/>
      <c r="AB613" s="330"/>
      <c r="AC613" s="330"/>
      <c r="AD613" s="330"/>
      <c r="AE613" s="330"/>
      <c r="AF613" s="330"/>
      <c r="AG613" s="330"/>
      <c r="AH613" s="330"/>
      <c r="AI613" s="330"/>
      <c r="AJ613" s="330"/>
      <c r="AK613" s="330"/>
      <c r="AL613" s="330"/>
      <c r="AM613" s="330"/>
      <c r="AN613" s="330"/>
      <c r="AO613" s="330"/>
      <c r="AP613" s="330"/>
      <c r="AQ613" s="330"/>
      <c r="AR613" s="330"/>
      <c r="AS613" s="330"/>
    </row>
    <row r="614" spans="1:45">
      <c r="A614" s="330"/>
      <c r="B614" s="330"/>
      <c r="C614" s="330"/>
      <c r="D614" s="330"/>
      <c r="E614" s="330"/>
      <c r="F614" s="330"/>
      <c r="G614" s="330"/>
      <c r="H614" s="330"/>
      <c r="I614" s="330"/>
      <c r="J614" s="330"/>
      <c r="K614" s="330"/>
      <c r="L614" s="330"/>
      <c r="M614" s="330"/>
      <c r="N614" s="330"/>
      <c r="O614" s="330"/>
      <c r="P614" s="330"/>
      <c r="Q614" s="330"/>
      <c r="R614" s="330"/>
      <c r="S614" s="330"/>
      <c r="T614" s="330"/>
      <c r="U614" s="330"/>
      <c r="V614" s="330"/>
      <c r="W614" s="330"/>
      <c r="X614" s="330"/>
      <c r="Y614" s="330"/>
      <c r="Z614" s="330"/>
      <c r="AA614" s="330"/>
      <c r="AB614" s="330"/>
      <c r="AC614" s="330"/>
      <c r="AD614" s="330"/>
      <c r="AE614" s="330"/>
      <c r="AF614" s="330"/>
      <c r="AG614" s="330"/>
      <c r="AH614" s="330"/>
      <c r="AI614" s="330"/>
      <c r="AJ614" s="330"/>
      <c r="AK614" s="330"/>
      <c r="AL614" s="330"/>
      <c r="AM614" s="330"/>
      <c r="AN614" s="330"/>
      <c r="AO614" s="330"/>
      <c r="AP614" s="330"/>
      <c r="AQ614" s="330"/>
      <c r="AR614" s="330"/>
      <c r="AS614" s="330"/>
    </row>
    <row r="615" spans="1:45">
      <c r="A615" s="330"/>
      <c r="B615" s="330"/>
      <c r="C615" s="330"/>
      <c r="D615" s="330"/>
      <c r="E615" s="330"/>
      <c r="F615" s="330"/>
      <c r="G615" s="330"/>
      <c r="H615" s="330"/>
      <c r="I615" s="330"/>
      <c r="J615" s="330"/>
      <c r="K615" s="330"/>
      <c r="L615" s="330"/>
      <c r="M615" s="330"/>
      <c r="N615" s="330"/>
      <c r="O615" s="330"/>
      <c r="P615" s="330"/>
      <c r="Q615" s="330"/>
      <c r="R615" s="330"/>
      <c r="S615" s="330"/>
      <c r="T615" s="330"/>
      <c r="U615" s="330"/>
      <c r="V615" s="330"/>
      <c r="W615" s="330"/>
      <c r="X615" s="330"/>
      <c r="Y615" s="330"/>
      <c r="Z615" s="330"/>
      <c r="AA615" s="330"/>
      <c r="AB615" s="330"/>
      <c r="AC615" s="330"/>
      <c r="AD615" s="330"/>
      <c r="AE615" s="330"/>
      <c r="AF615" s="330"/>
      <c r="AG615" s="330"/>
      <c r="AH615" s="330"/>
      <c r="AI615" s="330"/>
      <c r="AJ615" s="330"/>
      <c r="AK615" s="330"/>
      <c r="AL615" s="330"/>
      <c r="AM615" s="330"/>
      <c r="AN615" s="330"/>
      <c r="AO615" s="330"/>
      <c r="AP615" s="330"/>
      <c r="AQ615" s="330"/>
      <c r="AR615" s="330"/>
      <c r="AS615" s="330"/>
    </row>
    <row r="616" spans="1:45">
      <c r="A616" s="330"/>
      <c r="B616" s="330"/>
      <c r="C616" s="330"/>
      <c r="D616" s="330"/>
      <c r="E616" s="330"/>
      <c r="F616" s="330"/>
      <c r="G616" s="330"/>
      <c r="H616" s="330"/>
      <c r="I616" s="330"/>
      <c r="J616" s="330"/>
      <c r="K616" s="330"/>
      <c r="L616" s="330"/>
      <c r="M616" s="330"/>
      <c r="N616" s="330"/>
      <c r="O616" s="330"/>
      <c r="P616" s="330"/>
      <c r="Q616" s="330"/>
      <c r="R616" s="330"/>
      <c r="S616" s="330"/>
      <c r="T616" s="330"/>
      <c r="U616" s="330"/>
      <c r="V616" s="330"/>
      <c r="W616" s="330"/>
      <c r="X616" s="330"/>
      <c r="Y616" s="330"/>
      <c r="Z616" s="330"/>
      <c r="AA616" s="330"/>
      <c r="AB616" s="330"/>
      <c r="AC616" s="330"/>
      <c r="AD616" s="330"/>
      <c r="AE616" s="330"/>
      <c r="AF616" s="330"/>
      <c r="AG616" s="330"/>
      <c r="AH616" s="330"/>
      <c r="AI616" s="330"/>
      <c r="AJ616" s="330"/>
      <c r="AK616" s="330"/>
      <c r="AL616" s="330"/>
      <c r="AM616" s="330"/>
      <c r="AN616" s="330"/>
      <c r="AO616" s="330"/>
      <c r="AP616" s="330"/>
      <c r="AQ616" s="330"/>
      <c r="AR616" s="330"/>
      <c r="AS616" s="330"/>
    </row>
    <row r="617" spans="1:45">
      <c r="A617" s="330"/>
      <c r="B617" s="330"/>
      <c r="C617" s="330"/>
      <c r="D617" s="330"/>
      <c r="E617" s="330"/>
      <c r="F617" s="330"/>
      <c r="G617" s="330"/>
      <c r="H617" s="330"/>
      <c r="I617" s="330"/>
      <c r="J617" s="330"/>
      <c r="K617" s="330"/>
      <c r="L617" s="330"/>
      <c r="M617" s="330"/>
      <c r="N617" s="330"/>
      <c r="O617" s="330"/>
      <c r="P617" s="330"/>
      <c r="Q617" s="330"/>
      <c r="R617" s="330"/>
      <c r="S617" s="330"/>
      <c r="T617" s="330"/>
      <c r="U617" s="330"/>
      <c r="V617" s="330"/>
      <c r="W617" s="330"/>
      <c r="X617" s="330"/>
      <c r="Y617" s="330"/>
      <c r="Z617" s="330"/>
      <c r="AA617" s="330"/>
      <c r="AB617" s="330"/>
      <c r="AC617" s="330"/>
      <c r="AD617" s="330"/>
      <c r="AE617" s="330"/>
      <c r="AF617" s="330"/>
      <c r="AG617" s="330"/>
      <c r="AH617" s="330"/>
      <c r="AI617" s="330"/>
      <c r="AJ617" s="330"/>
      <c r="AK617" s="330"/>
      <c r="AL617" s="330"/>
      <c r="AM617" s="330"/>
      <c r="AN617" s="330"/>
      <c r="AO617" s="330"/>
      <c r="AP617" s="330"/>
      <c r="AQ617" s="330"/>
      <c r="AR617" s="330"/>
      <c r="AS617" s="330"/>
    </row>
    <row r="618" spans="1:45">
      <c r="A618" s="330"/>
      <c r="B618" s="330"/>
      <c r="C618" s="330"/>
      <c r="D618" s="330"/>
      <c r="E618" s="330"/>
      <c r="F618" s="330"/>
      <c r="G618" s="330"/>
      <c r="H618" s="330"/>
      <c r="I618" s="330"/>
      <c r="J618" s="330"/>
      <c r="K618" s="330"/>
      <c r="L618" s="330"/>
      <c r="M618" s="330"/>
      <c r="N618" s="330"/>
      <c r="O618" s="330"/>
      <c r="P618" s="330"/>
      <c r="Q618" s="330"/>
      <c r="R618" s="330"/>
      <c r="S618" s="330"/>
      <c r="T618" s="330"/>
      <c r="U618" s="330"/>
      <c r="V618" s="330"/>
      <c r="W618" s="330"/>
      <c r="X618" s="330"/>
      <c r="Y618" s="330"/>
      <c r="Z618" s="330"/>
      <c r="AA618" s="330"/>
      <c r="AB618" s="330"/>
      <c r="AC618" s="330"/>
      <c r="AD618" s="330"/>
      <c r="AE618" s="330"/>
      <c r="AF618" s="330"/>
      <c r="AG618" s="330"/>
      <c r="AH618" s="330"/>
      <c r="AI618" s="330"/>
      <c r="AJ618" s="330"/>
      <c r="AK618" s="330"/>
      <c r="AL618" s="330"/>
      <c r="AM618" s="330"/>
      <c r="AN618" s="330"/>
      <c r="AO618" s="330"/>
      <c r="AP618" s="330"/>
      <c r="AQ618" s="330"/>
      <c r="AR618" s="330"/>
      <c r="AS618" s="330"/>
    </row>
    <row r="619" spans="1:45">
      <c r="A619" s="330"/>
      <c r="B619" s="330"/>
      <c r="C619" s="330"/>
      <c r="D619" s="330"/>
      <c r="E619" s="330"/>
      <c r="F619" s="330"/>
      <c r="G619" s="330"/>
      <c r="H619" s="330"/>
      <c r="I619" s="330"/>
      <c r="J619" s="330"/>
      <c r="K619" s="330"/>
      <c r="L619" s="330"/>
      <c r="M619" s="330"/>
      <c r="N619" s="330"/>
      <c r="O619" s="330"/>
      <c r="P619" s="330"/>
      <c r="Q619" s="330"/>
      <c r="R619" s="330"/>
      <c r="S619" s="330"/>
      <c r="T619" s="330"/>
      <c r="U619" s="330"/>
      <c r="V619" s="330"/>
      <c r="W619" s="330"/>
      <c r="X619" s="330"/>
      <c r="Y619" s="330"/>
      <c r="Z619" s="330"/>
      <c r="AA619" s="330"/>
      <c r="AB619" s="330"/>
      <c r="AC619" s="330"/>
      <c r="AD619" s="330"/>
      <c r="AE619" s="330"/>
      <c r="AF619" s="330"/>
      <c r="AG619" s="330"/>
      <c r="AH619" s="330"/>
      <c r="AI619" s="330"/>
      <c r="AJ619" s="330"/>
      <c r="AK619" s="330"/>
      <c r="AL619" s="330"/>
      <c r="AM619" s="330"/>
      <c r="AN619" s="330"/>
      <c r="AO619" s="330"/>
      <c r="AP619" s="330"/>
      <c r="AQ619" s="330"/>
      <c r="AR619" s="330"/>
      <c r="AS619" s="330"/>
    </row>
    <row r="620" spans="1:45">
      <c r="A620" s="330"/>
      <c r="B620" s="330"/>
      <c r="C620" s="330"/>
      <c r="D620" s="330"/>
      <c r="E620" s="330"/>
      <c r="F620" s="330"/>
      <c r="G620" s="330"/>
      <c r="H620" s="330"/>
      <c r="I620" s="330"/>
      <c r="J620" s="330"/>
      <c r="K620" s="330"/>
      <c r="L620" s="330"/>
      <c r="M620" s="330"/>
      <c r="N620" s="330"/>
      <c r="O620" s="330"/>
      <c r="P620" s="330"/>
      <c r="Q620" s="330"/>
      <c r="R620" s="330"/>
      <c r="S620" s="330"/>
      <c r="T620" s="330"/>
      <c r="U620" s="330"/>
      <c r="V620" s="330"/>
      <c r="W620" s="330"/>
      <c r="X620" s="330"/>
      <c r="Y620" s="330"/>
      <c r="Z620" s="330"/>
      <c r="AA620" s="330"/>
      <c r="AB620" s="330"/>
      <c r="AC620" s="330"/>
      <c r="AD620" s="330"/>
      <c r="AE620" s="330"/>
      <c r="AF620" s="330"/>
      <c r="AG620" s="330"/>
      <c r="AH620" s="330"/>
      <c r="AI620" s="330"/>
      <c r="AJ620" s="330"/>
      <c r="AK620" s="330"/>
      <c r="AL620" s="330"/>
      <c r="AM620" s="330"/>
      <c r="AN620" s="330"/>
      <c r="AO620" s="330"/>
      <c r="AP620" s="330"/>
      <c r="AQ620" s="330"/>
      <c r="AR620" s="330"/>
      <c r="AS620" s="330"/>
    </row>
    <row r="621" spans="1:45">
      <c r="A621" s="330"/>
      <c r="B621" s="330"/>
      <c r="C621" s="330"/>
      <c r="D621" s="330"/>
      <c r="E621" s="330"/>
      <c r="F621" s="330"/>
      <c r="G621" s="330"/>
      <c r="H621" s="330"/>
      <c r="I621" s="330"/>
      <c r="J621" s="330"/>
      <c r="K621" s="330"/>
      <c r="L621" s="330"/>
      <c r="M621" s="330"/>
      <c r="N621" s="330"/>
      <c r="O621" s="330"/>
      <c r="P621" s="330"/>
      <c r="Q621" s="330"/>
      <c r="R621" s="330"/>
      <c r="S621" s="330"/>
      <c r="T621" s="330"/>
      <c r="U621" s="330"/>
      <c r="V621" s="330"/>
      <c r="W621" s="330"/>
      <c r="X621" s="330"/>
      <c r="Y621" s="330"/>
      <c r="Z621" s="330"/>
      <c r="AA621" s="330"/>
      <c r="AB621" s="330"/>
      <c r="AC621" s="330"/>
      <c r="AD621" s="330"/>
      <c r="AE621" s="330"/>
      <c r="AF621" s="330"/>
      <c r="AG621" s="330"/>
      <c r="AH621" s="330"/>
      <c r="AI621" s="330"/>
      <c r="AJ621" s="330"/>
      <c r="AK621" s="330"/>
      <c r="AL621" s="330"/>
      <c r="AM621" s="330"/>
      <c r="AN621" s="330"/>
      <c r="AO621" s="330"/>
      <c r="AP621" s="330"/>
      <c r="AQ621" s="330"/>
      <c r="AR621" s="330"/>
      <c r="AS621" s="330"/>
    </row>
    <row r="622" spans="1:45">
      <c r="A622" s="330"/>
      <c r="B622" s="330"/>
      <c r="C622" s="330"/>
      <c r="D622" s="330"/>
      <c r="E622" s="330"/>
      <c r="F622" s="330"/>
      <c r="G622" s="330"/>
      <c r="H622" s="330"/>
      <c r="I622" s="330"/>
      <c r="J622" s="330"/>
      <c r="K622" s="330"/>
      <c r="L622" s="330"/>
      <c r="M622" s="330"/>
      <c r="N622" s="330"/>
      <c r="O622" s="330"/>
      <c r="P622" s="330"/>
      <c r="Q622" s="330"/>
      <c r="R622" s="330"/>
      <c r="S622" s="330"/>
      <c r="T622" s="330"/>
      <c r="U622" s="330"/>
      <c r="V622" s="330"/>
      <c r="W622" s="330"/>
      <c r="X622" s="330"/>
      <c r="Y622" s="330"/>
      <c r="Z622" s="330"/>
      <c r="AA622" s="330"/>
      <c r="AB622" s="330"/>
      <c r="AC622" s="330"/>
      <c r="AD622" s="330"/>
      <c r="AE622" s="330"/>
      <c r="AF622" s="330"/>
      <c r="AG622" s="330"/>
      <c r="AH622" s="330"/>
      <c r="AI622" s="330"/>
      <c r="AJ622" s="330"/>
      <c r="AK622" s="330"/>
      <c r="AL622" s="330"/>
      <c r="AM622" s="330"/>
      <c r="AN622" s="330"/>
      <c r="AO622" s="330"/>
      <c r="AP622" s="330"/>
      <c r="AQ622" s="330"/>
      <c r="AR622" s="330"/>
      <c r="AS622" s="330"/>
    </row>
    <row r="623" spans="1:45">
      <c r="A623" s="330"/>
      <c r="B623" s="330"/>
      <c r="C623" s="330"/>
      <c r="D623" s="330"/>
      <c r="E623" s="330"/>
      <c r="F623" s="330"/>
      <c r="G623" s="330"/>
      <c r="H623" s="330"/>
      <c r="I623" s="330"/>
      <c r="J623" s="330"/>
      <c r="K623" s="330"/>
      <c r="L623" s="330"/>
      <c r="M623" s="330"/>
      <c r="N623" s="330"/>
      <c r="O623" s="330"/>
      <c r="P623" s="330"/>
      <c r="Q623" s="330"/>
      <c r="R623" s="330"/>
      <c r="S623" s="330"/>
      <c r="T623" s="330"/>
      <c r="U623" s="330"/>
      <c r="V623" s="330"/>
      <c r="W623" s="330"/>
      <c r="X623" s="330"/>
      <c r="Y623" s="330"/>
      <c r="Z623" s="330"/>
      <c r="AA623" s="330"/>
      <c r="AB623" s="330"/>
      <c r="AC623" s="330"/>
      <c r="AD623" s="330"/>
      <c r="AE623" s="330"/>
      <c r="AF623" s="330"/>
      <c r="AG623" s="330"/>
      <c r="AH623" s="330"/>
      <c r="AI623" s="330"/>
      <c r="AJ623" s="330"/>
      <c r="AK623" s="330"/>
      <c r="AL623" s="330"/>
      <c r="AM623" s="330"/>
      <c r="AN623" s="330"/>
      <c r="AO623" s="330"/>
      <c r="AP623" s="330"/>
      <c r="AQ623" s="330"/>
      <c r="AR623" s="330"/>
      <c r="AS623" s="330"/>
    </row>
    <row r="624" spans="1:45">
      <c r="A624" s="330"/>
      <c r="B624" s="330"/>
      <c r="C624" s="330"/>
      <c r="D624" s="330"/>
      <c r="E624" s="330"/>
      <c r="F624" s="330"/>
      <c r="G624" s="330"/>
      <c r="H624" s="330"/>
      <c r="I624" s="330"/>
      <c r="J624" s="330"/>
      <c r="K624" s="330"/>
      <c r="L624" s="330"/>
      <c r="M624" s="330"/>
      <c r="N624" s="330"/>
      <c r="O624" s="330"/>
      <c r="P624" s="330"/>
      <c r="Q624" s="330"/>
      <c r="R624" s="330"/>
      <c r="S624" s="330"/>
      <c r="T624" s="330"/>
      <c r="U624" s="330"/>
      <c r="V624" s="330"/>
      <c r="W624" s="330"/>
      <c r="X624" s="330"/>
      <c r="Y624" s="330"/>
      <c r="Z624" s="330"/>
      <c r="AA624" s="330"/>
      <c r="AB624" s="330"/>
      <c r="AC624" s="330"/>
      <c r="AD624" s="330"/>
      <c r="AE624" s="330"/>
      <c r="AF624" s="330"/>
      <c r="AG624" s="330"/>
      <c r="AH624" s="330"/>
      <c r="AI624" s="330"/>
      <c r="AJ624" s="330"/>
      <c r="AK624" s="330"/>
      <c r="AL624" s="330"/>
      <c r="AM624" s="330"/>
      <c r="AN624" s="330"/>
      <c r="AO624" s="330"/>
      <c r="AP624" s="330"/>
      <c r="AQ624" s="330"/>
      <c r="AR624" s="330"/>
      <c r="AS624" s="330"/>
    </row>
    <row r="625" spans="1:45">
      <c r="A625" s="330"/>
      <c r="B625" s="330"/>
      <c r="C625" s="330"/>
      <c r="D625" s="330"/>
      <c r="E625" s="330"/>
      <c r="F625" s="330"/>
      <c r="G625" s="330"/>
      <c r="H625" s="330"/>
      <c r="I625" s="330"/>
      <c r="J625" s="330"/>
      <c r="K625" s="330"/>
      <c r="L625" s="330"/>
      <c r="M625" s="330"/>
      <c r="N625" s="330"/>
      <c r="O625" s="330"/>
      <c r="P625" s="330"/>
      <c r="Q625" s="330"/>
      <c r="R625" s="330"/>
      <c r="S625" s="330"/>
      <c r="T625" s="330"/>
      <c r="U625" s="330"/>
      <c r="V625" s="330"/>
      <c r="W625" s="330"/>
      <c r="X625" s="330"/>
      <c r="Y625" s="330"/>
      <c r="Z625" s="330"/>
      <c r="AA625" s="330"/>
      <c r="AB625" s="330"/>
      <c r="AC625" s="330"/>
      <c r="AD625" s="330"/>
      <c r="AE625" s="330"/>
      <c r="AF625" s="330"/>
      <c r="AG625" s="330"/>
      <c r="AH625" s="330"/>
      <c r="AI625" s="330"/>
      <c r="AJ625" s="330"/>
      <c r="AK625" s="330"/>
      <c r="AL625" s="330"/>
      <c r="AM625" s="330"/>
      <c r="AN625" s="330"/>
      <c r="AO625" s="330"/>
      <c r="AP625" s="330"/>
      <c r="AQ625" s="330"/>
      <c r="AR625" s="330"/>
      <c r="AS625" s="330"/>
    </row>
    <row r="626" spans="1:45">
      <c r="A626" s="330"/>
      <c r="B626" s="330"/>
      <c r="C626" s="330"/>
      <c r="D626" s="330"/>
      <c r="E626" s="330"/>
      <c r="F626" s="330"/>
      <c r="G626" s="330"/>
      <c r="H626" s="330"/>
      <c r="I626" s="330"/>
      <c r="J626" s="330"/>
      <c r="K626" s="330"/>
      <c r="L626" s="330"/>
      <c r="M626" s="330"/>
      <c r="N626" s="330"/>
      <c r="O626" s="330"/>
      <c r="P626" s="330"/>
      <c r="Q626" s="330"/>
      <c r="R626" s="330"/>
      <c r="S626" s="330"/>
      <c r="T626" s="330"/>
      <c r="U626" s="330"/>
      <c r="V626" s="330"/>
      <c r="W626" s="330"/>
      <c r="X626" s="330"/>
      <c r="Y626" s="330"/>
      <c r="Z626" s="330"/>
      <c r="AA626" s="330"/>
      <c r="AB626" s="330"/>
      <c r="AC626" s="330"/>
      <c r="AD626" s="330"/>
      <c r="AE626" s="330"/>
      <c r="AF626" s="330"/>
      <c r="AG626" s="330"/>
      <c r="AH626" s="330"/>
      <c r="AI626" s="330"/>
      <c r="AJ626" s="330"/>
      <c r="AK626" s="330"/>
      <c r="AL626" s="330"/>
      <c r="AM626" s="330"/>
      <c r="AN626" s="330"/>
      <c r="AO626" s="330"/>
      <c r="AP626" s="330"/>
      <c r="AQ626" s="330"/>
      <c r="AR626" s="330"/>
      <c r="AS626" s="330"/>
    </row>
    <row r="627" spans="1:45">
      <c r="A627" s="330"/>
      <c r="B627" s="330"/>
      <c r="C627" s="330"/>
      <c r="D627" s="330"/>
      <c r="E627" s="330"/>
      <c r="F627" s="330"/>
      <c r="G627" s="330"/>
      <c r="H627" s="330"/>
      <c r="I627" s="330"/>
      <c r="J627" s="330"/>
      <c r="K627" s="330"/>
      <c r="L627" s="330"/>
      <c r="M627" s="330"/>
      <c r="N627" s="330"/>
      <c r="O627" s="330"/>
      <c r="P627" s="330"/>
      <c r="Q627" s="330"/>
      <c r="R627" s="330"/>
      <c r="S627" s="330"/>
      <c r="T627" s="330"/>
      <c r="U627" s="330"/>
      <c r="V627" s="330"/>
      <c r="W627" s="330"/>
      <c r="X627" s="330"/>
      <c r="Y627" s="330"/>
      <c r="Z627" s="330"/>
      <c r="AA627" s="330"/>
      <c r="AB627" s="330"/>
      <c r="AC627" s="330"/>
      <c r="AD627" s="330"/>
      <c r="AE627" s="330"/>
      <c r="AF627" s="330"/>
      <c r="AG627" s="330"/>
      <c r="AH627" s="330"/>
      <c r="AI627" s="330"/>
      <c r="AJ627" s="330"/>
      <c r="AK627" s="330"/>
      <c r="AL627" s="330"/>
      <c r="AM627" s="330"/>
      <c r="AN627" s="330"/>
      <c r="AO627" s="330"/>
      <c r="AP627" s="330"/>
      <c r="AQ627" s="330"/>
      <c r="AR627" s="330"/>
      <c r="AS627" s="330"/>
    </row>
    <row r="628" spans="1:45">
      <c r="A628" s="330"/>
      <c r="B628" s="330"/>
      <c r="C628" s="330"/>
      <c r="D628" s="330"/>
      <c r="E628" s="330"/>
      <c r="F628" s="330"/>
      <c r="G628" s="330"/>
      <c r="H628" s="330"/>
      <c r="I628" s="330"/>
      <c r="J628" s="330"/>
      <c r="K628" s="330"/>
      <c r="L628" s="330"/>
      <c r="M628" s="330"/>
      <c r="N628" s="330"/>
      <c r="O628" s="330"/>
      <c r="P628" s="330"/>
      <c r="Q628" s="330"/>
      <c r="R628" s="330"/>
      <c r="S628" s="330"/>
      <c r="T628" s="330"/>
      <c r="U628" s="330"/>
      <c r="V628" s="330"/>
      <c r="W628" s="330"/>
      <c r="X628" s="330"/>
      <c r="Y628" s="330"/>
      <c r="Z628" s="330"/>
      <c r="AA628" s="330"/>
      <c r="AB628" s="330"/>
      <c r="AC628" s="330"/>
      <c r="AD628" s="330"/>
      <c r="AE628" s="330"/>
      <c r="AF628" s="330"/>
      <c r="AG628" s="330"/>
      <c r="AH628" s="330"/>
      <c r="AI628" s="330"/>
      <c r="AJ628" s="330"/>
      <c r="AK628" s="330"/>
      <c r="AL628" s="330"/>
      <c r="AM628" s="330"/>
      <c r="AN628" s="330"/>
      <c r="AO628" s="330"/>
      <c r="AP628" s="330"/>
      <c r="AQ628" s="330"/>
      <c r="AR628" s="330"/>
      <c r="AS628" s="330"/>
    </row>
    <row r="629" spans="1:45">
      <c r="A629" s="330"/>
      <c r="B629" s="330"/>
      <c r="C629" s="330"/>
      <c r="D629" s="330"/>
      <c r="E629" s="330"/>
      <c r="F629" s="330"/>
      <c r="G629" s="330"/>
      <c r="H629" s="330"/>
      <c r="I629" s="330"/>
      <c r="J629" s="330"/>
      <c r="K629" s="330"/>
      <c r="L629" s="330"/>
      <c r="M629" s="330"/>
      <c r="N629" s="330"/>
      <c r="O629" s="330"/>
      <c r="P629" s="330"/>
      <c r="Q629" s="330"/>
      <c r="R629" s="330"/>
      <c r="S629" s="330"/>
      <c r="T629" s="330"/>
      <c r="U629" s="330"/>
      <c r="V629" s="330"/>
      <c r="W629" s="330"/>
      <c r="X629" s="330"/>
      <c r="Y629" s="330"/>
      <c r="Z629" s="330"/>
      <c r="AA629" s="330"/>
      <c r="AB629" s="330"/>
      <c r="AC629" s="330"/>
      <c r="AD629" s="330"/>
      <c r="AE629" s="330"/>
      <c r="AF629" s="330"/>
      <c r="AG629" s="330"/>
      <c r="AH629" s="330"/>
      <c r="AI629" s="330"/>
      <c r="AJ629" s="330"/>
      <c r="AK629" s="330"/>
      <c r="AL629" s="330"/>
      <c r="AM629" s="330"/>
      <c r="AN629" s="330"/>
      <c r="AO629" s="330"/>
      <c r="AP629" s="330"/>
      <c r="AQ629" s="330"/>
      <c r="AR629" s="330"/>
      <c r="AS629" s="330"/>
    </row>
    <row r="630" spans="1:45">
      <c r="A630" s="330"/>
      <c r="B630" s="330"/>
      <c r="C630" s="330"/>
      <c r="D630" s="330"/>
      <c r="E630" s="330"/>
      <c r="F630" s="330"/>
      <c r="G630" s="330"/>
      <c r="H630" s="330"/>
      <c r="I630" s="330"/>
      <c r="J630" s="330"/>
      <c r="K630" s="330"/>
      <c r="L630" s="330"/>
      <c r="M630" s="330"/>
      <c r="N630" s="330"/>
      <c r="O630" s="330"/>
      <c r="P630" s="330"/>
      <c r="Q630" s="330"/>
      <c r="R630" s="330"/>
      <c r="S630" s="330"/>
      <c r="T630" s="330"/>
      <c r="U630" s="330"/>
      <c r="V630" s="330"/>
      <c r="W630" s="330"/>
      <c r="X630" s="330"/>
      <c r="Y630" s="330"/>
      <c r="Z630" s="330"/>
      <c r="AA630" s="330"/>
      <c r="AB630" s="330"/>
      <c r="AC630" s="330"/>
      <c r="AD630" s="330"/>
      <c r="AE630" s="330"/>
      <c r="AF630" s="330"/>
      <c r="AG630" s="330"/>
      <c r="AH630" s="330"/>
      <c r="AI630" s="330"/>
      <c r="AJ630" s="330"/>
      <c r="AK630" s="330"/>
      <c r="AL630" s="330"/>
      <c r="AM630" s="330"/>
      <c r="AN630" s="330"/>
      <c r="AO630" s="330"/>
      <c r="AP630" s="330"/>
      <c r="AQ630" s="330"/>
      <c r="AR630" s="330"/>
      <c r="AS630" s="330"/>
    </row>
    <row r="631" spans="1:45">
      <c r="A631" s="330"/>
      <c r="B631" s="330"/>
      <c r="C631" s="330"/>
      <c r="D631" s="330"/>
      <c r="E631" s="330"/>
      <c r="F631" s="330"/>
      <c r="G631" s="330"/>
      <c r="H631" s="330"/>
      <c r="I631" s="330"/>
      <c r="J631" s="330"/>
      <c r="K631" s="330"/>
      <c r="L631" s="330"/>
      <c r="M631" s="330"/>
      <c r="N631" s="330"/>
      <c r="O631" s="330"/>
      <c r="P631" s="330"/>
      <c r="Q631" s="330"/>
      <c r="R631" s="330"/>
      <c r="S631" s="330"/>
      <c r="T631" s="330"/>
      <c r="U631" s="330"/>
      <c r="V631" s="330"/>
      <c r="W631" s="330"/>
      <c r="X631" s="330"/>
      <c r="Y631" s="330"/>
      <c r="Z631" s="330"/>
      <c r="AA631" s="330"/>
      <c r="AB631" s="330"/>
      <c r="AC631" s="330"/>
      <c r="AD631" s="330"/>
      <c r="AE631" s="330"/>
      <c r="AF631" s="330"/>
      <c r="AG631" s="330"/>
      <c r="AH631" s="330"/>
      <c r="AI631" s="330"/>
      <c r="AJ631" s="330"/>
      <c r="AK631" s="330"/>
      <c r="AL631" s="330"/>
      <c r="AM631" s="330"/>
      <c r="AN631" s="330"/>
      <c r="AO631" s="330"/>
      <c r="AP631" s="330"/>
      <c r="AQ631" s="330"/>
      <c r="AR631" s="330"/>
      <c r="AS631" s="330"/>
    </row>
    <row r="632" spans="1:45">
      <c r="A632" s="330"/>
      <c r="B632" s="330"/>
      <c r="C632" s="330"/>
      <c r="D632" s="330"/>
      <c r="E632" s="330"/>
      <c r="F632" s="330"/>
      <c r="G632" s="330"/>
      <c r="H632" s="330"/>
      <c r="I632" s="330"/>
      <c r="J632" s="330"/>
      <c r="K632" s="330"/>
      <c r="L632" s="330"/>
      <c r="M632" s="330"/>
      <c r="N632" s="330"/>
      <c r="O632" s="330"/>
      <c r="P632" s="330"/>
      <c r="Q632" s="330"/>
      <c r="R632" s="330"/>
      <c r="S632" s="330"/>
      <c r="T632" s="330"/>
      <c r="U632" s="330"/>
      <c r="V632" s="330"/>
      <c r="W632" s="330"/>
      <c r="X632" s="330"/>
      <c r="Y632" s="330"/>
      <c r="Z632" s="330"/>
      <c r="AA632" s="330"/>
      <c r="AB632" s="330"/>
      <c r="AC632" s="330"/>
      <c r="AD632" s="330"/>
      <c r="AE632" s="330"/>
      <c r="AF632" s="330"/>
      <c r="AG632" s="330"/>
      <c r="AH632" s="330"/>
      <c r="AI632" s="330"/>
      <c r="AJ632" s="330"/>
      <c r="AK632" s="330"/>
      <c r="AL632" s="330"/>
      <c r="AM632" s="330"/>
      <c r="AN632" s="330"/>
      <c r="AO632" s="330"/>
      <c r="AP632" s="330"/>
      <c r="AQ632" s="330"/>
      <c r="AR632" s="330"/>
      <c r="AS632" s="330"/>
    </row>
    <row r="633" spans="1:45">
      <c r="A633" s="330"/>
      <c r="B633" s="330"/>
      <c r="C633" s="330"/>
      <c r="D633" s="330"/>
      <c r="E633" s="330"/>
      <c r="F633" s="330"/>
      <c r="G633" s="330"/>
      <c r="H633" s="330"/>
      <c r="I633" s="330"/>
      <c r="J633" s="330"/>
      <c r="K633" s="330"/>
      <c r="L633" s="330"/>
      <c r="M633" s="330"/>
      <c r="N633" s="330"/>
      <c r="O633" s="330"/>
      <c r="P633" s="330"/>
      <c r="Q633" s="330"/>
      <c r="R633" s="330"/>
      <c r="S633" s="330"/>
      <c r="T633" s="330"/>
      <c r="U633" s="330"/>
      <c r="V633" s="330"/>
      <c r="W633" s="330"/>
      <c r="X633" s="330"/>
      <c r="Y633" s="330"/>
      <c r="Z633" s="330"/>
      <c r="AA633" s="330"/>
      <c r="AB633" s="330"/>
      <c r="AC633" s="330"/>
      <c r="AD633" s="330"/>
      <c r="AE633" s="330"/>
      <c r="AF633" s="330"/>
      <c r="AG633" s="330"/>
      <c r="AH633" s="330"/>
      <c r="AI633" s="330"/>
      <c r="AJ633" s="330"/>
      <c r="AK633" s="330"/>
      <c r="AL633" s="330"/>
      <c r="AM633" s="330"/>
      <c r="AN633" s="330"/>
      <c r="AO633" s="330"/>
      <c r="AP633" s="330"/>
      <c r="AQ633" s="330"/>
      <c r="AR633" s="330"/>
      <c r="AS633" s="330"/>
    </row>
    <row r="634" spans="1:45">
      <c r="A634" s="330"/>
      <c r="B634" s="330"/>
      <c r="C634" s="330"/>
      <c r="D634" s="330"/>
      <c r="E634" s="330"/>
      <c r="F634" s="330"/>
      <c r="G634" s="330"/>
      <c r="H634" s="330"/>
      <c r="I634" s="330"/>
      <c r="J634" s="330"/>
      <c r="K634" s="330"/>
      <c r="L634" s="330"/>
      <c r="M634" s="330"/>
      <c r="N634" s="330"/>
      <c r="O634" s="330"/>
      <c r="P634" s="330"/>
      <c r="Q634" s="330"/>
      <c r="R634" s="330"/>
      <c r="S634" s="330"/>
      <c r="T634" s="330"/>
      <c r="U634" s="330"/>
      <c r="V634" s="330"/>
      <c r="W634" s="330"/>
      <c r="X634" s="330"/>
      <c r="Y634" s="330"/>
      <c r="Z634" s="330"/>
      <c r="AA634" s="330"/>
      <c r="AB634" s="330"/>
      <c r="AC634" s="330"/>
      <c r="AD634" s="330"/>
      <c r="AE634" s="330"/>
      <c r="AF634" s="330"/>
      <c r="AG634" s="330"/>
      <c r="AH634" s="330"/>
      <c r="AI634" s="330"/>
      <c r="AJ634" s="330"/>
      <c r="AK634" s="330"/>
      <c r="AL634" s="330"/>
      <c r="AM634" s="330"/>
      <c r="AN634" s="330"/>
      <c r="AO634" s="330"/>
      <c r="AP634" s="330"/>
      <c r="AQ634" s="330"/>
      <c r="AR634" s="330"/>
      <c r="AS634" s="330"/>
    </row>
    <row r="635" spans="1:45">
      <c r="A635" s="330"/>
      <c r="B635" s="330"/>
      <c r="C635" s="330"/>
      <c r="D635" s="330"/>
      <c r="E635" s="330"/>
      <c r="F635" s="330"/>
      <c r="G635" s="330"/>
      <c r="H635" s="330"/>
      <c r="I635" s="330"/>
      <c r="J635" s="330"/>
      <c r="K635" s="330"/>
      <c r="L635" s="330"/>
      <c r="M635" s="330"/>
      <c r="N635" s="330"/>
      <c r="O635" s="330"/>
      <c r="P635" s="330"/>
      <c r="Q635" s="330"/>
      <c r="R635" s="330"/>
      <c r="S635" s="330"/>
      <c r="T635" s="330"/>
      <c r="U635" s="330"/>
      <c r="V635" s="330"/>
      <c r="W635" s="330"/>
      <c r="X635" s="330"/>
      <c r="Y635" s="330"/>
      <c r="Z635" s="330"/>
      <c r="AA635" s="330"/>
      <c r="AB635" s="330"/>
      <c r="AC635" s="330"/>
      <c r="AD635" s="330"/>
      <c r="AE635" s="330"/>
      <c r="AF635" s="330"/>
      <c r="AG635" s="330"/>
      <c r="AH635" s="330"/>
      <c r="AI635" s="330"/>
      <c r="AJ635" s="330"/>
      <c r="AK635" s="330"/>
      <c r="AL635" s="330"/>
      <c r="AM635" s="330"/>
      <c r="AN635" s="330"/>
      <c r="AO635" s="330"/>
      <c r="AP635" s="330"/>
      <c r="AQ635" s="330"/>
      <c r="AR635" s="330"/>
      <c r="AS635" s="330"/>
    </row>
    <row r="636" spans="1:45">
      <c r="A636" s="330"/>
      <c r="B636" s="330"/>
      <c r="C636" s="330"/>
      <c r="D636" s="330"/>
      <c r="E636" s="330"/>
      <c r="F636" s="330"/>
      <c r="G636" s="330"/>
      <c r="H636" s="330"/>
      <c r="I636" s="330"/>
      <c r="J636" s="330"/>
      <c r="K636" s="330"/>
      <c r="L636" s="330"/>
      <c r="M636" s="330"/>
      <c r="N636" s="330"/>
      <c r="O636" s="330"/>
      <c r="P636" s="330"/>
      <c r="Q636" s="330"/>
      <c r="R636" s="330"/>
      <c r="S636" s="330"/>
      <c r="T636" s="330"/>
      <c r="U636" s="330"/>
      <c r="V636" s="330"/>
      <c r="W636" s="330"/>
      <c r="X636" s="330"/>
      <c r="Y636" s="330"/>
      <c r="Z636" s="330"/>
      <c r="AA636" s="330"/>
      <c r="AB636" s="330"/>
      <c r="AC636" s="330"/>
      <c r="AD636" s="330"/>
      <c r="AE636" s="330"/>
      <c r="AF636" s="330"/>
      <c r="AG636" s="330"/>
      <c r="AH636" s="330"/>
      <c r="AI636" s="330"/>
      <c r="AJ636" s="330"/>
      <c r="AK636" s="330"/>
      <c r="AL636" s="330"/>
      <c r="AM636" s="330"/>
      <c r="AN636" s="330"/>
      <c r="AO636" s="330"/>
      <c r="AP636" s="330"/>
      <c r="AQ636" s="330"/>
      <c r="AR636" s="330"/>
      <c r="AS636" s="330"/>
    </row>
    <row r="637" spans="1:45">
      <c r="A637" s="330"/>
      <c r="B637" s="330"/>
      <c r="C637" s="330"/>
      <c r="D637" s="330"/>
      <c r="E637" s="330"/>
      <c r="F637" s="330"/>
      <c r="G637" s="330"/>
      <c r="H637" s="330"/>
      <c r="I637" s="330"/>
      <c r="J637" s="330"/>
      <c r="K637" s="330"/>
      <c r="L637" s="330"/>
      <c r="M637" s="330"/>
      <c r="N637" s="330"/>
      <c r="O637" s="330"/>
      <c r="P637" s="330"/>
      <c r="Q637" s="330"/>
      <c r="R637" s="330"/>
      <c r="S637" s="330"/>
      <c r="T637" s="330"/>
      <c r="U637" s="330"/>
      <c r="V637" s="330"/>
      <c r="W637" s="330"/>
      <c r="X637" s="330"/>
      <c r="Y637" s="330"/>
      <c r="Z637" s="330"/>
      <c r="AA637" s="330"/>
      <c r="AB637" s="330"/>
      <c r="AC637" s="330"/>
      <c r="AD637" s="330"/>
      <c r="AE637" s="330"/>
      <c r="AF637" s="330"/>
      <c r="AG637" s="330"/>
      <c r="AH637" s="330"/>
      <c r="AI637" s="330"/>
      <c r="AJ637" s="330"/>
      <c r="AK637" s="330"/>
      <c r="AL637" s="330"/>
      <c r="AM637" s="330"/>
      <c r="AN637" s="330"/>
      <c r="AO637" s="330"/>
      <c r="AP637" s="330"/>
      <c r="AQ637" s="330"/>
      <c r="AR637" s="330"/>
      <c r="AS637" s="330"/>
    </row>
    <row r="638" spans="1:45">
      <c r="A638" s="330"/>
      <c r="B638" s="330"/>
      <c r="C638" s="330"/>
      <c r="D638" s="330"/>
      <c r="E638" s="330"/>
      <c r="F638" s="330"/>
      <c r="G638" s="330"/>
      <c r="H638" s="330"/>
      <c r="I638" s="330"/>
      <c r="J638" s="330"/>
      <c r="K638" s="330"/>
      <c r="L638" s="330"/>
      <c r="M638" s="330"/>
      <c r="N638" s="330"/>
      <c r="O638" s="330"/>
      <c r="P638" s="330"/>
      <c r="Q638" s="330"/>
      <c r="R638" s="330"/>
      <c r="S638" s="330"/>
      <c r="T638" s="330"/>
      <c r="U638" s="330"/>
      <c r="V638" s="330"/>
      <c r="W638" s="330"/>
      <c r="X638" s="330"/>
      <c r="Y638" s="330"/>
      <c r="Z638" s="330"/>
      <c r="AA638" s="330"/>
      <c r="AB638" s="330"/>
      <c r="AC638" s="330"/>
      <c r="AD638" s="330"/>
      <c r="AE638" s="330"/>
      <c r="AF638" s="330"/>
      <c r="AG638" s="330"/>
      <c r="AH638" s="330"/>
      <c r="AI638" s="330"/>
      <c r="AJ638" s="330"/>
      <c r="AK638" s="330"/>
      <c r="AL638" s="330"/>
      <c r="AM638" s="330"/>
      <c r="AN638" s="330"/>
      <c r="AO638" s="330"/>
      <c r="AP638" s="330"/>
      <c r="AQ638" s="330"/>
      <c r="AR638" s="330"/>
      <c r="AS638" s="330"/>
    </row>
    <row r="639" spans="1:45">
      <c r="A639" s="330"/>
      <c r="B639" s="330"/>
      <c r="C639" s="330"/>
      <c r="D639" s="330"/>
      <c r="E639" s="330"/>
      <c r="F639" s="330"/>
      <c r="G639" s="330"/>
      <c r="H639" s="330"/>
      <c r="I639" s="330"/>
      <c r="J639" s="330"/>
      <c r="K639" s="330"/>
      <c r="L639" s="330"/>
      <c r="M639" s="330"/>
      <c r="N639" s="330"/>
      <c r="O639" s="330"/>
      <c r="P639" s="330"/>
      <c r="Q639" s="330"/>
      <c r="R639" s="330"/>
      <c r="S639" s="330"/>
      <c r="T639" s="330"/>
      <c r="U639" s="330"/>
      <c r="V639" s="330"/>
      <c r="W639" s="330"/>
      <c r="X639" s="330"/>
      <c r="Y639" s="330"/>
      <c r="Z639" s="330"/>
      <c r="AA639" s="330"/>
      <c r="AB639" s="330"/>
      <c r="AC639" s="330"/>
      <c r="AD639" s="330"/>
      <c r="AE639" s="330"/>
      <c r="AF639" s="330"/>
      <c r="AG639" s="330"/>
      <c r="AH639" s="330"/>
      <c r="AI639" s="330"/>
      <c r="AJ639" s="330"/>
      <c r="AK639" s="330"/>
      <c r="AL639" s="330"/>
      <c r="AM639" s="330"/>
      <c r="AN639" s="330"/>
      <c r="AO639" s="330"/>
      <c r="AP639" s="330"/>
      <c r="AQ639" s="330"/>
      <c r="AR639" s="330"/>
      <c r="AS639" s="330"/>
    </row>
    <row r="640" spans="1:45">
      <c r="A640" s="330"/>
      <c r="B640" s="330"/>
      <c r="C640" s="330"/>
      <c r="D640" s="330"/>
      <c r="E640" s="330"/>
      <c r="F640" s="330"/>
      <c r="G640" s="330"/>
      <c r="H640" s="330"/>
      <c r="I640" s="330"/>
      <c r="J640" s="330"/>
      <c r="K640" s="330"/>
      <c r="L640" s="330"/>
      <c r="M640" s="330"/>
      <c r="N640" s="330"/>
      <c r="O640" s="330"/>
      <c r="P640" s="330"/>
      <c r="Q640" s="330"/>
      <c r="R640" s="330"/>
      <c r="S640" s="330"/>
      <c r="T640" s="330"/>
      <c r="U640" s="330"/>
      <c r="V640" s="330"/>
      <c r="W640" s="330"/>
      <c r="X640" s="330"/>
      <c r="Y640" s="330"/>
      <c r="Z640" s="330"/>
      <c r="AA640" s="330"/>
      <c r="AB640" s="330"/>
      <c r="AC640" s="330"/>
      <c r="AD640" s="330"/>
      <c r="AE640" s="330"/>
      <c r="AF640" s="330"/>
      <c r="AG640" s="330"/>
      <c r="AH640" s="330"/>
      <c r="AI640" s="330"/>
      <c r="AJ640" s="330"/>
      <c r="AK640" s="330"/>
      <c r="AL640" s="330"/>
      <c r="AM640" s="330"/>
      <c r="AN640" s="330"/>
      <c r="AO640" s="330"/>
      <c r="AP640" s="330"/>
      <c r="AQ640" s="330"/>
      <c r="AR640" s="330"/>
      <c r="AS640" s="330"/>
    </row>
    <row r="641" spans="1:45">
      <c r="A641" s="330"/>
      <c r="B641" s="330"/>
      <c r="C641" s="330"/>
      <c r="D641" s="330"/>
      <c r="E641" s="330"/>
      <c r="F641" s="330"/>
      <c r="G641" s="330"/>
      <c r="H641" s="330"/>
      <c r="I641" s="330"/>
      <c r="J641" s="330"/>
      <c r="K641" s="330"/>
      <c r="L641" s="330"/>
      <c r="M641" s="330"/>
      <c r="N641" s="330"/>
      <c r="O641" s="330"/>
      <c r="P641" s="330"/>
      <c r="Q641" s="330"/>
      <c r="R641" s="330"/>
      <c r="S641" s="330"/>
      <c r="T641" s="330"/>
      <c r="U641" s="330"/>
      <c r="V641" s="330"/>
      <c r="W641" s="330"/>
      <c r="X641" s="330"/>
      <c r="Y641" s="330"/>
      <c r="Z641" s="330"/>
      <c r="AA641" s="330"/>
      <c r="AB641" s="330"/>
      <c r="AC641" s="330"/>
      <c r="AD641" s="330"/>
      <c r="AE641" s="330"/>
      <c r="AF641" s="330"/>
      <c r="AG641" s="330"/>
      <c r="AH641" s="330"/>
      <c r="AI641" s="330"/>
      <c r="AJ641" s="330"/>
      <c r="AK641" s="330"/>
      <c r="AL641" s="330"/>
      <c r="AM641" s="330"/>
      <c r="AN641" s="330"/>
      <c r="AO641" s="330"/>
      <c r="AP641" s="330"/>
      <c r="AQ641" s="330"/>
      <c r="AR641" s="330"/>
      <c r="AS641" s="330"/>
    </row>
    <row r="642" spans="1:45">
      <c r="A642" s="330"/>
      <c r="B642" s="330"/>
      <c r="C642" s="330"/>
      <c r="D642" s="330"/>
      <c r="E642" s="330"/>
      <c r="F642" s="330"/>
      <c r="G642" s="330"/>
      <c r="H642" s="330"/>
      <c r="I642" s="330"/>
      <c r="J642" s="330"/>
      <c r="K642" s="330"/>
      <c r="L642" s="330"/>
      <c r="M642" s="330"/>
      <c r="N642" s="330"/>
      <c r="O642" s="330"/>
      <c r="P642" s="330"/>
      <c r="Q642" s="330"/>
      <c r="R642" s="330"/>
      <c r="S642" s="330"/>
      <c r="T642" s="330"/>
      <c r="U642" s="330"/>
      <c r="V642" s="330"/>
      <c r="W642" s="330"/>
      <c r="X642" s="330"/>
      <c r="Y642" s="330"/>
      <c r="Z642" s="330"/>
      <c r="AA642" s="330"/>
      <c r="AB642" s="330"/>
      <c r="AC642" s="330"/>
      <c r="AD642" s="330"/>
      <c r="AE642" s="330"/>
      <c r="AF642" s="330"/>
      <c r="AG642" s="330"/>
      <c r="AH642" s="330"/>
      <c r="AI642" s="330"/>
      <c r="AJ642" s="330"/>
      <c r="AK642" s="330"/>
      <c r="AL642" s="330"/>
      <c r="AM642" s="330"/>
      <c r="AN642" s="330"/>
      <c r="AO642" s="330"/>
      <c r="AP642" s="330"/>
      <c r="AQ642" s="330"/>
      <c r="AR642" s="330"/>
      <c r="AS642" s="330"/>
    </row>
    <row r="643" spans="1:45">
      <c r="A643" s="330"/>
      <c r="B643" s="330"/>
      <c r="C643" s="330"/>
      <c r="D643" s="330"/>
      <c r="E643" s="330"/>
      <c r="F643" s="330"/>
      <c r="G643" s="330"/>
      <c r="H643" s="330"/>
      <c r="I643" s="330"/>
      <c r="J643" s="330"/>
      <c r="K643" s="330"/>
      <c r="L643" s="330"/>
      <c r="M643" s="330"/>
      <c r="N643" s="330"/>
      <c r="O643" s="330"/>
      <c r="P643" s="330"/>
      <c r="Q643" s="330"/>
      <c r="R643" s="330"/>
      <c r="S643" s="330"/>
      <c r="T643" s="330"/>
      <c r="U643" s="330"/>
      <c r="V643" s="330"/>
      <c r="W643" s="330"/>
      <c r="X643" s="330"/>
      <c r="Y643" s="330"/>
      <c r="Z643" s="330"/>
      <c r="AA643" s="330"/>
      <c r="AB643" s="330"/>
      <c r="AC643" s="330"/>
      <c r="AD643" s="330"/>
      <c r="AE643" s="330"/>
      <c r="AF643" s="330"/>
      <c r="AG643" s="330"/>
      <c r="AH643" s="330"/>
      <c r="AI643" s="330"/>
      <c r="AJ643" s="330"/>
      <c r="AK643" s="330"/>
      <c r="AL643" s="330"/>
      <c r="AM643" s="330"/>
      <c r="AN643" s="330"/>
      <c r="AO643" s="330"/>
      <c r="AP643" s="330"/>
      <c r="AQ643" s="330"/>
      <c r="AR643" s="330"/>
      <c r="AS643" s="330"/>
    </row>
    <row r="644" spans="1:45">
      <c r="A644" s="330"/>
      <c r="B644" s="330"/>
      <c r="C644" s="330"/>
      <c r="D644" s="330"/>
      <c r="E644" s="330"/>
      <c r="F644" s="330"/>
      <c r="G644" s="330"/>
      <c r="H644" s="330"/>
      <c r="I644" s="330"/>
      <c r="J644" s="330"/>
      <c r="K644" s="330"/>
      <c r="L644" s="330"/>
      <c r="M644" s="330"/>
      <c r="N644" s="330"/>
      <c r="O644" s="330"/>
      <c r="P644" s="330"/>
      <c r="Q644" s="330"/>
      <c r="R644" s="330"/>
      <c r="S644" s="330"/>
      <c r="T644" s="330"/>
      <c r="U644" s="330"/>
      <c r="V644" s="330"/>
      <c r="W644" s="330"/>
      <c r="X644" s="330"/>
      <c r="Y644" s="330"/>
      <c r="Z644" s="330"/>
      <c r="AA644" s="330"/>
      <c r="AB644" s="330"/>
      <c r="AC644" s="330"/>
      <c r="AD644" s="330"/>
      <c r="AE644" s="330"/>
      <c r="AF644" s="330"/>
      <c r="AG644" s="330"/>
      <c r="AH644" s="330"/>
      <c r="AI644" s="330"/>
      <c r="AJ644" s="330"/>
      <c r="AK644" s="330"/>
      <c r="AL644" s="330"/>
      <c r="AM644" s="330"/>
      <c r="AN644" s="330"/>
      <c r="AO644" s="330"/>
      <c r="AP644" s="330"/>
      <c r="AQ644" s="330"/>
      <c r="AR644" s="330"/>
      <c r="AS644" s="330"/>
    </row>
    <row r="645" spans="1:45">
      <c r="A645" s="330"/>
      <c r="B645" s="330"/>
      <c r="C645" s="330"/>
      <c r="D645" s="330"/>
      <c r="E645" s="330"/>
      <c r="F645" s="330"/>
      <c r="G645" s="330"/>
      <c r="H645" s="330"/>
      <c r="I645" s="330"/>
      <c r="J645" s="330"/>
      <c r="K645" s="330"/>
      <c r="L645" s="330"/>
      <c r="M645" s="330"/>
      <c r="N645" s="330"/>
      <c r="O645" s="330"/>
      <c r="P645" s="330"/>
      <c r="Q645" s="330"/>
      <c r="R645" s="330"/>
      <c r="S645" s="330"/>
      <c r="T645" s="330"/>
      <c r="U645" s="330"/>
      <c r="V645" s="330"/>
      <c r="W645" s="330"/>
      <c r="X645" s="330"/>
      <c r="Y645" s="330"/>
      <c r="Z645" s="330"/>
      <c r="AA645" s="330"/>
      <c r="AB645" s="330"/>
      <c r="AC645" s="330"/>
      <c r="AD645" s="330"/>
      <c r="AE645" s="330"/>
      <c r="AF645" s="330"/>
      <c r="AG645" s="330"/>
      <c r="AH645" s="330"/>
      <c r="AI645" s="330"/>
      <c r="AJ645" s="330"/>
      <c r="AK645" s="330"/>
      <c r="AL645" s="330"/>
      <c r="AM645" s="330"/>
      <c r="AN645" s="330"/>
      <c r="AO645" s="330"/>
      <c r="AP645" s="330"/>
      <c r="AQ645" s="330"/>
      <c r="AR645" s="330"/>
      <c r="AS645" s="330"/>
    </row>
    <row r="646" spans="1:45">
      <c r="A646" s="330"/>
      <c r="B646" s="330"/>
      <c r="C646" s="330"/>
      <c r="D646" s="330"/>
      <c r="E646" s="330"/>
      <c r="F646" s="330"/>
      <c r="G646" s="330"/>
      <c r="H646" s="330"/>
      <c r="I646" s="330"/>
      <c r="J646" s="330"/>
      <c r="K646" s="330"/>
      <c r="L646" s="330"/>
      <c r="M646" s="330"/>
      <c r="N646" s="330"/>
      <c r="O646" s="330"/>
      <c r="P646" s="330"/>
      <c r="Q646" s="330"/>
      <c r="R646" s="330"/>
      <c r="S646" s="330"/>
      <c r="T646" s="330"/>
      <c r="U646" s="330"/>
      <c r="V646" s="330"/>
      <c r="W646" s="330"/>
      <c r="X646" s="330"/>
      <c r="Y646" s="330"/>
      <c r="Z646" s="330"/>
      <c r="AA646" s="330"/>
      <c r="AB646" s="330"/>
      <c r="AC646" s="330"/>
      <c r="AD646" s="330"/>
      <c r="AE646" s="330"/>
      <c r="AF646" s="330"/>
      <c r="AG646" s="330"/>
      <c r="AH646" s="330"/>
      <c r="AI646" s="330"/>
      <c r="AJ646" s="330"/>
      <c r="AK646" s="330"/>
      <c r="AL646" s="330"/>
      <c r="AM646" s="330"/>
      <c r="AN646" s="330"/>
      <c r="AO646" s="330"/>
      <c r="AP646" s="330"/>
      <c r="AQ646" s="330"/>
      <c r="AR646" s="330"/>
      <c r="AS646" s="330"/>
    </row>
    <row r="647" spans="1:45">
      <c r="A647" s="330"/>
      <c r="B647" s="330"/>
      <c r="C647" s="330"/>
      <c r="D647" s="330"/>
      <c r="E647" s="330"/>
      <c r="F647" s="330"/>
      <c r="G647" s="330"/>
      <c r="H647" s="330"/>
      <c r="I647" s="330"/>
      <c r="J647" s="330"/>
      <c r="K647" s="330"/>
      <c r="L647" s="330"/>
      <c r="M647" s="330"/>
      <c r="N647" s="330"/>
      <c r="O647" s="330"/>
      <c r="P647" s="330"/>
      <c r="Q647" s="330"/>
      <c r="R647" s="330"/>
      <c r="S647" s="330"/>
      <c r="T647" s="330"/>
      <c r="U647" s="330"/>
      <c r="V647" s="330"/>
      <c r="W647" s="330"/>
      <c r="X647" s="330"/>
      <c r="Y647" s="330"/>
      <c r="Z647" s="330"/>
      <c r="AA647" s="330"/>
      <c r="AB647" s="330"/>
      <c r="AC647" s="330"/>
      <c r="AD647" s="330"/>
      <c r="AE647" s="330"/>
      <c r="AF647" s="330"/>
      <c r="AG647" s="330"/>
      <c r="AH647" s="330"/>
      <c r="AI647" s="330"/>
      <c r="AJ647" s="330"/>
      <c r="AK647" s="330"/>
      <c r="AL647" s="330"/>
      <c r="AM647" s="330"/>
      <c r="AN647" s="330"/>
      <c r="AO647" s="330"/>
      <c r="AP647" s="330"/>
      <c r="AQ647" s="330"/>
      <c r="AR647" s="330"/>
      <c r="AS647" s="330"/>
    </row>
    <row r="648" spans="1:45">
      <c r="A648" s="330"/>
      <c r="B648" s="330"/>
      <c r="C648" s="330"/>
      <c r="D648" s="330"/>
      <c r="E648" s="330"/>
      <c r="F648" s="330"/>
      <c r="G648" s="330"/>
      <c r="H648" s="330"/>
      <c r="I648" s="330"/>
      <c r="J648" s="330"/>
      <c r="K648" s="330"/>
      <c r="L648" s="330"/>
      <c r="M648" s="330"/>
      <c r="N648" s="330"/>
      <c r="O648" s="330"/>
      <c r="P648" s="330"/>
      <c r="Q648" s="330"/>
      <c r="R648" s="330"/>
      <c r="S648" s="330"/>
      <c r="T648" s="330"/>
      <c r="U648" s="330"/>
      <c r="V648" s="330"/>
      <c r="W648" s="330"/>
      <c r="X648" s="330"/>
      <c r="Y648" s="330"/>
      <c r="Z648" s="330"/>
      <c r="AA648" s="330"/>
      <c r="AB648" s="330"/>
      <c r="AC648" s="330"/>
      <c r="AD648" s="330"/>
      <c r="AE648" s="330"/>
      <c r="AF648" s="330"/>
      <c r="AG648" s="330"/>
      <c r="AH648" s="330"/>
      <c r="AI648" s="330"/>
      <c r="AJ648" s="330"/>
      <c r="AK648" s="330"/>
      <c r="AL648" s="330"/>
      <c r="AM648" s="330"/>
      <c r="AN648" s="330"/>
      <c r="AO648" s="330"/>
      <c r="AP648" s="330"/>
      <c r="AQ648" s="330"/>
      <c r="AR648" s="330"/>
      <c r="AS648" s="330"/>
    </row>
    <row r="649" spans="1:45">
      <c r="A649" s="330"/>
      <c r="B649" s="330"/>
      <c r="C649" s="330"/>
      <c r="D649" s="330"/>
      <c r="E649" s="330"/>
      <c r="F649" s="330"/>
      <c r="G649" s="330"/>
      <c r="H649" s="330"/>
      <c r="I649" s="330"/>
      <c r="J649" s="330"/>
      <c r="K649" s="330"/>
      <c r="L649" s="330"/>
      <c r="M649" s="330"/>
      <c r="N649" s="330"/>
      <c r="O649" s="330"/>
      <c r="P649" s="330"/>
      <c r="Q649" s="330"/>
      <c r="R649" s="330"/>
      <c r="S649" s="330"/>
      <c r="T649" s="330"/>
      <c r="U649" s="330"/>
      <c r="V649" s="330"/>
      <c r="W649" s="330"/>
      <c r="X649" s="330"/>
      <c r="Y649" s="330"/>
      <c r="Z649" s="330"/>
      <c r="AA649" s="330"/>
      <c r="AB649" s="330"/>
      <c r="AC649" s="330"/>
      <c r="AD649" s="330"/>
      <c r="AE649" s="330"/>
      <c r="AF649" s="330"/>
      <c r="AG649" s="330"/>
      <c r="AH649" s="330"/>
      <c r="AI649" s="330"/>
      <c r="AJ649" s="330"/>
      <c r="AK649" s="330"/>
      <c r="AL649" s="330"/>
      <c r="AM649" s="330"/>
      <c r="AN649" s="330"/>
      <c r="AO649" s="330"/>
      <c r="AP649" s="330"/>
      <c r="AQ649" s="330"/>
      <c r="AR649" s="330"/>
      <c r="AS649" s="330"/>
    </row>
    <row r="650" spans="1:45">
      <c r="A650" s="330"/>
      <c r="B650" s="330"/>
      <c r="C650" s="330"/>
      <c r="D650" s="330"/>
      <c r="E650" s="330"/>
      <c r="F650" s="330"/>
      <c r="G650" s="330"/>
      <c r="H650" s="330"/>
      <c r="I650" s="330"/>
      <c r="J650" s="330"/>
      <c r="K650" s="330"/>
      <c r="L650" s="330"/>
      <c r="M650" s="330"/>
      <c r="N650" s="330"/>
      <c r="O650" s="330"/>
      <c r="P650" s="330"/>
      <c r="Q650" s="330"/>
      <c r="R650" s="330"/>
      <c r="S650" s="330"/>
      <c r="T650" s="330"/>
      <c r="U650" s="330"/>
      <c r="V650" s="330"/>
      <c r="W650" s="330"/>
      <c r="X650" s="330"/>
      <c r="Y650" s="330"/>
      <c r="Z650" s="330"/>
      <c r="AA650" s="330"/>
      <c r="AB650" s="330"/>
      <c r="AC650" s="330"/>
      <c r="AD650" s="330"/>
      <c r="AE650" s="330"/>
      <c r="AF650" s="330"/>
      <c r="AG650" s="330"/>
      <c r="AH650" s="330"/>
      <c r="AI650" s="330"/>
      <c r="AJ650" s="330"/>
      <c r="AK650" s="330"/>
      <c r="AL650" s="330"/>
      <c r="AM650" s="330"/>
      <c r="AN650" s="330"/>
      <c r="AO650" s="330"/>
      <c r="AP650" s="330"/>
      <c r="AQ650" s="330"/>
      <c r="AR650" s="330"/>
      <c r="AS650" s="330"/>
    </row>
    <row r="651" spans="1:45">
      <c r="A651" s="330"/>
      <c r="B651" s="330"/>
      <c r="C651" s="330"/>
      <c r="D651" s="330"/>
      <c r="E651" s="330"/>
      <c r="F651" s="330"/>
      <c r="G651" s="330"/>
      <c r="H651" s="330"/>
      <c r="I651" s="330"/>
      <c r="J651" s="330"/>
      <c r="K651" s="330"/>
      <c r="L651" s="330"/>
      <c r="M651" s="330"/>
      <c r="N651" s="330"/>
      <c r="O651" s="330"/>
      <c r="P651" s="330"/>
      <c r="Q651" s="330"/>
      <c r="R651" s="330"/>
      <c r="S651" s="330"/>
      <c r="T651" s="330"/>
      <c r="U651" s="330"/>
      <c r="V651" s="330"/>
      <c r="W651" s="330"/>
      <c r="X651" s="330"/>
      <c r="Y651" s="330"/>
      <c r="Z651" s="330"/>
      <c r="AA651" s="330"/>
      <c r="AB651" s="330"/>
      <c r="AC651" s="330"/>
      <c r="AD651" s="330"/>
      <c r="AE651" s="330"/>
      <c r="AF651" s="330"/>
      <c r="AG651" s="330"/>
      <c r="AH651" s="330"/>
      <c r="AI651" s="330"/>
      <c r="AJ651" s="330"/>
      <c r="AK651" s="330"/>
      <c r="AL651" s="330"/>
      <c r="AM651" s="330"/>
      <c r="AN651" s="330"/>
      <c r="AO651" s="330"/>
      <c r="AP651" s="330"/>
      <c r="AQ651" s="330"/>
      <c r="AR651" s="330"/>
      <c r="AS651" s="330"/>
    </row>
    <row r="652" spans="1:45">
      <c r="A652" s="330"/>
      <c r="B652" s="330"/>
      <c r="C652" s="330"/>
      <c r="D652" s="330"/>
      <c r="E652" s="330"/>
      <c r="F652" s="330"/>
      <c r="G652" s="330"/>
      <c r="H652" s="330"/>
      <c r="I652" s="330"/>
      <c r="J652" s="330"/>
      <c r="K652" s="330"/>
      <c r="L652" s="330"/>
      <c r="M652" s="330"/>
      <c r="N652" s="330"/>
      <c r="O652" s="330"/>
      <c r="P652" s="330"/>
      <c r="Q652" s="330"/>
      <c r="R652" s="330"/>
      <c r="S652" s="330"/>
      <c r="T652" s="330"/>
      <c r="U652" s="330"/>
      <c r="V652" s="330"/>
      <c r="W652" s="330"/>
      <c r="X652" s="330"/>
      <c r="Y652" s="330"/>
      <c r="Z652" s="330"/>
      <c r="AA652" s="330"/>
      <c r="AB652" s="330"/>
      <c r="AC652" s="330"/>
      <c r="AD652" s="330"/>
      <c r="AE652" s="330"/>
      <c r="AF652" s="330"/>
      <c r="AG652" s="330"/>
      <c r="AH652" s="330"/>
      <c r="AI652" s="330"/>
      <c r="AJ652" s="330"/>
      <c r="AK652" s="330"/>
      <c r="AL652" s="330"/>
      <c r="AM652" s="330"/>
      <c r="AN652" s="330"/>
      <c r="AO652" s="330"/>
      <c r="AP652" s="330"/>
      <c r="AQ652" s="330"/>
      <c r="AR652" s="330"/>
      <c r="AS652" s="330"/>
    </row>
    <row r="653" spans="1:45">
      <c r="A653" s="330"/>
      <c r="B653" s="330"/>
      <c r="C653" s="330"/>
      <c r="D653" s="330"/>
      <c r="E653" s="330"/>
      <c r="F653" s="330"/>
      <c r="G653" s="330"/>
      <c r="H653" s="330"/>
      <c r="I653" s="330"/>
      <c r="J653" s="330"/>
      <c r="K653" s="330"/>
      <c r="L653" s="330"/>
      <c r="M653" s="330"/>
      <c r="N653" s="330"/>
      <c r="O653" s="330"/>
      <c r="P653" s="330"/>
      <c r="Q653" s="330"/>
      <c r="R653" s="330"/>
      <c r="S653" s="330"/>
      <c r="T653" s="330"/>
      <c r="U653" s="330"/>
      <c r="V653" s="330"/>
      <c r="W653" s="330"/>
      <c r="X653" s="330"/>
      <c r="Y653" s="330"/>
      <c r="Z653" s="330"/>
      <c r="AA653" s="330"/>
      <c r="AB653" s="330"/>
      <c r="AC653" s="330"/>
      <c r="AD653" s="330"/>
      <c r="AE653" s="330"/>
      <c r="AF653" s="330"/>
      <c r="AG653" s="330"/>
      <c r="AH653" s="330"/>
      <c r="AI653" s="330"/>
      <c r="AJ653" s="330"/>
      <c r="AK653" s="330"/>
      <c r="AL653" s="330"/>
      <c r="AM653" s="330"/>
      <c r="AN653" s="330"/>
      <c r="AO653" s="330"/>
      <c r="AP653" s="330"/>
      <c r="AQ653" s="330"/>
      <c r="AR653" s="330"/>
      <c r="AS653" s="330"/>
    </row>
    <row r="654" spans="1:45">
      <c r="A654" s="330"/>
      <c r="B654" s="330"/>
      <c r="C654" s="330"/>
      <c r="D654" s="330"/>
      <c r="E654" s="330"/>
      <c r="F654" s="330"/>
      <c r="G654" s="330"/>
      <c r="H654" s="330"/>
      <c r="I654" s="330"/>
      <c r="J654" s="330"/>
      <c r="K654" s="330"/>
      <c r="L654" s="330"/>
      <c r="M654" s="330"/>
      <c r="N654" s="330"/>
      <c r="O654" s="330"/>
      <c r="P654" s="330"/>
      <c r="Q654" s="330"/>
      <c r="R654" s="330"/>
      <c r="S654" s="330"/>
      <c r="T654" s="330"/>
      <c r="U654" s="330"/>
      <c r="V654" s="330"/>
      <c r="W654" s="330"/>
      <c r="X654" s="330"/>
      <c r="Y654" s="330"/>
      <c r="Z654" s="330"/>
      <c r="AA654" s="330"/>
      <c r="AB654" s="330"/>
      <c r="AC654" s="330"/>
      <c r="AD654" s="330"/>
      <c r="AE654" s="330"/>
      <c r="AF654" s="330"/>
      <c r="AG654" s="330"/>
      <c r="AH654" s="330"/>
      <c r="AI654" s="330"/>
      <c r="AJ654" s="330"/>
      <c r="AK654" s="330"/>
      <c r="AL654" s="330"/>
      <c r="AM654" s="330"/>
      <c r="AN654" s="330"/>
      <c r="AO654" s="330"/>
      <c r="AP654" s="330"/>
      <c r="AQ654" s="330"/>
      <c r="AR654" s="330"/>
      <c r="AS654" s="330"/>
    </row>
    <row r="655" spans="1:45">
      <c r="A655" s="330"/>
      <c r="B655" s="330"/>
      <c r="C655" s="330"/>
      <c r="D655" s="330"/>
      <c r="E655" s="330"/>
      <c r="F655" s="330"/>
      <c r="G655" s="330"/>
      <c r="H655" s="330"/>
      <c r="I655" s="330"/>
      <c r="J655" s="330"/>
      <c r="K655" s="330"/>
      <c r="L655" s="330"/>
      <c r="M655" s="330"/>
      <c r="N655" s="330"/>
      <c r="O655" s="330"/>
      <c r="P655" s="330"/>
      <c r="Q655" s="330"/>
      <c r="R655" s="330"/>
      <c r="S655" s="330"/>
      <c r="T655" s="330"/>
      <c r="U655" s="330"/>
      <c r="V655" s="330"/>
      <c r="W655" s="330"/>
      <c r="X655" s="330"/>
      <c r="Y655" s="330"/>
      <c r="Z655" s="330"/>
      <c r="AA655" s="330"/>
      <c r="AB655" s="330"/>
      <c r="AC655" s="330"/>
      <c r="AD655" s="330"/>
      <c r="AE655" s="330"/>
      <c r="AF655" s="330"/>
      <c r="AG655" s="330"/>
      <c r="AH655" s="330"/>
      <c r="AI655" s="330"/>
      <c r="AJ655" s="330"/>
      <c r="AK655" s="330"/>
      <c r="AL655" s="330"/>
      <c r="AM655" s="330"/>
      <c r="AN655" s="330"/>
      <c r="AO655" s="330"/>
      <c r="AP655" s="330"/>
      <c r="AQ655" s="330"/>
      <c r="AR655" s="330"/>
      <c r="AS655" s="330"/>
    </row>
    <row r="656" spans="1:45">
      <c r="A656" s="330"/>
      <c r="B656" s="330"/>
      <c r="C656" s="330"/>
      <c r="D656" s="330"/>
      <c r="E656" s="330"/>
      <c r="F656" s="330"/>
      <c r="G656" s="330"/>
      <c r="H656" s="330"/>
      <c r="I656" s="330"/>
      <c r="J656" s="330"/>
      <c r="K656" s="330"/>
      <c r="L656" s="330"/>
      <c r="M656" s="330"/>
      <c r="N656" s="330"/>
      <c r="O656" s="330"/>
      <c r="P656" s="330"/>
      <c r="Q656" s="330"/>
      <c r="R656" s="330"/>
      <c r="S656" s="330"/>
      <c r="T656" s="330"/>
      <c r="U656" s="330"/>
      <c r="V656" s="330"/>
      <c r="W656" s="330"/>
      <c r="X656" s="330"/>
      <c r="Y656" s="330"/>
      <c r="Z656" s="330"/>
      <c r="AA656" s="330"/>
      <c r="AB656" s="330"/>
      <c r="AC656" s="330"/>
      <c r="AD656" s="330"/>
      <c r="AE656" s="330"/>
      <c r="AF656" s="330"/>
      <c r="AG656" s="330"/>
      <c r="AH656" s="330"/>
      <c r="AI656" s="330"/>
      <c r="AJ656" s="330"/>
      <c r="AK656" s="330"/>
      <c r="AL656" s="330"/>
      <c r="AM656" s="330"/>
      <c r="AN656" s="330"/>
      <c r="AO656" s="330"/>
      <c r="AP656" s="330"/>
      <c r="AQ656" s="330"/>
      <c r="AR656" s="330"/>
      <c r="AS656" s="330"/>
    </row>
    <row r="657" spans="1:45">
      <c r="A657" s="330"/>
      <c r="B657" s="330"/>
      <c r="C657" s="330"/>
      <c r="D657" s="330"/>
      <c r="E657" s="330"/>
      <c r="F657" s="330"/>
      <c r="G657" s="330"/>
      <c r="H657" s="330"/>
      <c r="I657" s="330"/>
      <c r="J657" s="330"/>
      <c r="K657" s="330"/>
      <c r="L657" s="330"/>
      <c r="M657" s="330"/>
      <c r="N657" s="330"/>
      <c r="O657" s="330"/>
      <c r="P657" s="330"/>
      <c r="Q657" s="330"/>
      <c r="R657" s="330"/>
      <c r="S657" s="330"/>
      <c r="T657" s="330"/>
      <c r="U657" s="330"/>
      <c r="V657" s="330"/>
      <c r="W657" s="330"/>
      <c r="X657" s="330"/>
      <c r="Y657" s="330"/>
      <c r="Z657" s="330"/>
      <c r="AA657" s="330"/>
      <c r="AB657" s="330"/>
      <c r="AC657" s="330"/>
      <c r="AD657" s="330"/>
      <c r="AE657" s="330"/>
      <c r="AF657" s="330"/>
      <c r="AG657" s="330"/>
      <c r="AH657" s="330"/>
      <c r="AI657" s="330"/>
      <c r="AJ657" s="330"/>
      <c r="AK657" s="330"/>
      <c r="AL657" s="330"/>
      <c r="AM657" s="330"/>
      <c r="AN657" s="330"/>
      <c r="AO657" s="330"/>
      <c r="AP657" s="330"/>
      <c r="AQ657" s="330"/>
      <c r="AR657" s="330"/>
      <c r="AS657" s="330"/>
    </row>
    <row r="658" spans="1:45">
      <c r="A658" s="330"/>
      <c r="B658" s="330"/>
      <c r="C658" s="330"/>
      <c r="D658" s="330"/>
      <c r="E658" s="330"/>
      <c r="F658" s="330"/>
      <c r="G658" s="330"/>
      <c r="H658" s="330"/>
      <c r="I658" s="330"/>
      <c r="J658" s="330"/>
      <c r="K658" s="330"/>
      <c r="L658" s="330"/>
      <c r="M658" s="330"/>
      <c r="N658" s="330"/>
      <c r="O658" s="330"/>
      <c r="P658" s="330"/>
      <c r="Q658" s="330"/>
      <c r="R658" s="330"/>
      <c r="S658" s="330"/>
      <c r="T658" s="330"/>
      <c r="U658" s="330"/>
      <c r="V658" s="330"/>
      <c r="W658" s="330"/>
      <c r="X658" s="330"/>
      <c r="Y658" s="330"/>
      <c r="Z658" s="330"/>
      <c r="AA658" s="330"/>
      <c r="AB658" s="330"/>
      <c r="AC658" s="330"/>
      <c r="AD658" s="330"/>
      <c r="AE658" s="330"/>
      <c r="AF658" s="330"/>
      <c r="AG658" s="330"/>
      <c r="AH658" s="330"/>
      <c r="AI658" s="330"/>
      <c r="AJ658" s="330"/>
      <c r="AK658" s="330"/>
      <c r="AL658" s="330"/>
      <c r="AM658" s="330"/>
      <c r="AN658" s="330"/>
      <c r="AO658" s="330"/>
      <c r="AP658" s="330"/>
      <c r="AQ658" s="330"/>
      <c r="AR658" s="330"/>
      <c r="AS658" s="330"/>
    </row>
    <row r="659" spans="1:45">
      <c r="A659" s="330"/>
      <c r="B659" s="330"/>
      <c r="C659" s="330"/>
      <c r="D659" s="330"/>
      <c r="E659" s="330"/>
      <c r="F659" s="330"/>
      <c r="G659" s="330"/>
      <c r="H659" s="330"/>
      <c r="I659" s="330"/>
      <c r="J659" s="330"/>
      <c r="K659" s="330"/>
      <c r="L659" s="330"/>
      <c r="M659" s="330"/>
      <c r="N659" s="330"/>
      <c r="O659" s="330"/>
      <c r="P659" s="330"/>
      <c r="Q659" s="330"/>
      <c r="R659" s="330"/>
      <c r="S659" s="330"/>
      <c r="T659" s="330"/>
      <c r="U659" s="330"/>
      <c r="V659" s="330"/>
      <c r="W659" s="330"/>
      <c r="X659" s="330"/>
      <c r="Y659" s="330"/>
      <c r="Z659" s="330"/>
      <c r="AA659" s="330"/>
      <c r="AB659" s="330"/>
      <c r="AC659" s="330"/>
      <c r="AD659" s="330"/>
      <c r="AE659" s="330"/>
      <c r="AF659" s="330"/>
      <c r="AG659" s="330"/>
      <c r="AH659" s="330"/>
      <c r="AI659" s="330"/>
      <c r="AJ659" s="330"/>
      <c r="AK659" s="330"/>
      <c r="AL659" s="330"/>
      <c r="AM659" s="330"/>
      <c r="AN659" s="330"/>
      <c r="AO659" s="330"/>
      <c r="AP659" s="330"/>
      <c r="AQ659" s="330"/>
      <c r="AR659" s="330"/>
      <c r="AS659" s="330"/>
    </row>
    <row r="660" spans="1:45">
      <c r="A660" s="330"/>
      <c r="B660" s="330"/>
      <c r="C660" s="330"/>
      <c r="D660" s="330"/>
      <c r="E660" s="330"/>
      <c r="F660" s="330"/>
      <c r="G660" s="330"/>
      <c r="H660" s="330"/>
      <c r="I660" s="330"/>
      <c r="J660" s="330"/>
      <c r="K660" s="330"/>
      <c r="L660" s="330"/>
      <c r="M660" s="330"/>
      <c r="N660" s="330"/>
      <c r="O660" s="330"/>
      <c r="P660" s="330"/>
      <c r="Q660" s="330"/>
      <c r="R660" s="330"/>
      <c r="S660" s="330"/>
      <c r="T660" s="330"/>
      <c r="U660" s="330"/>
      <c r="V660" s="330"/>
      <c r="W660" s="330"/>
      <c r="X660" s="330"/>
      <c r="Y660" s="330"/>
      <c r="Z660" s="330"/>
      <c r="AA660" s="330"/>
      <c r="AB660" s="330"/>
      <c r="AC660" s="330"/>
      <c r="AD660" s="330"/>
      <c r="AE660" s="330"/>
      <c r="AF660" s="330"/>
      <c r="AG660" s="330"/>
      <c r="AH660" s="330"/>
      <c r="AI660" s="330"/>
      <c r="AJ660" s="330"/>
      <c r="AK660" s="330"/>
      <c r="AL660" s="330"/>
      <c r="AM660" s="330"/>
      <c r="AN660" s="330"/>
      <c r="AO660" s="330"/>
      <c r="AP660" s="330"/>
      <c r="AQ660" s="330"/>
      <c r="AR660" s="330"/>
      <c r="AS660" s="330"/>
    </row>
    <row r="661" spans="1:45">
      <c r="A661" s="330"/>
      <c r="B661" s="330"/>
      <c r="C661" s="330"/>
      <c r="D661" s="330"/>
      <c r="E661" s="330"/>
      <c r="F661" s="330"/>
      <c r="G661" s="330"/>
      <c r="H661" s="330"/>
      <c r="I661" s="330"/>
      <c r="J661" s="330"/>
      <c r="K661" s="330"/>
      <c r="L661" s="330"/>
      <c r="M661" s="330"/>
      <c r="N661" s="330"/>
      <c r="O661" s="330"/>
      <c r="P661" s="330"/>
      <c r="Q661" s="330"/>
      <c r="R661" s="330"/>
      <c r="S661" s="330"/>
      <c r="T661" s="330"/>
      <c r="U661" s="330"/>
      <c r="V661" s="330"/>
      <c r="W661" s="330"/>
      <c r="X661" s="330"/>
      <c r="Y661" s="330"/>
      <c r="Z661" s="330"/>
      <c r="AA661" s="330"/>
      <c r="AB661" s="330"/>
      <c r="AC661" s="330"/>
      <c r="AD661" s="330"/>
      <c r="AE661" s="330"/>
      <c r="AF661" s="330"/>
      <c r="AG661" s="330"/>
      <c r="AH661" s="330"/>
      <c r="AI661" s="330"/>
      <c r="AJ661" s="330"/>
      <c r="AK661" s="330"/>
      <c r="AL661" s="330"/>
      <c r="AM661" s="330"/>
      <c r="AN661" s="330"/>
      <c r="AO661" s="330"/>
      <c r="AP661" s="330"/>
      <c r="AQ661" s="330"/>
      <c r="AR661" s="330"/>
      <c r="AS661" s="330"/>
    </row>
    <row r="662" spans="1:45">
      <c r="A662" s="330"/>
      <c r="B662" s="330"/>
      <c r="C662" s="330"/>
      <c r="D662" s="330"/>
      <c r="E662" s="330"/>
      <c r="F662" s="330"/>
      <c r="G662" s="330"/>
      <c r="H662" s="330"/>
      <c r="I662" s="330"/>
      <c r="J662" s="330"/>
      <c r="K662" s="330"/>
      <c r="L662" s="330"/>
      <c r="M662" s="330"/>
      <c r="N662" s="330"/>
      <c r="O662" s="330"/>
      <c r="P662" s="330"/>
      <c r="Q662" s="330"/>
      <c r="R662" s="330"/>
      <c r="S662" s="330"/>
      <c r="T662" s="330"/>
      <c r="U662" s="330"/>
      <c r="V662" s="330"/>
      <c r="W662" s="330"/>
      <c r="X662" s="330"/>
      <c r="Y662" s="330"/>
      <c r="Z662" s="330"/>
      <c r="AA662" s="330"/>
      <c r="AB662" s="330"/>
      <c r="AC662" s="330"/>
      <c r="AD662" s="330"/>
      <c r="AE662" s="330"/>
      <c r="AF662" s="330"/>
      <c r="AG662" s="330"/>
      <c r="AH662" s="330"/>
      <c r="AI662" s="330"/>
      <c r="AJ662" s="330"/>
      <c r="AK662" s="330"/>
      <c r="AL662" s="330"/>
      <c r="AM662" s="330"/>
      <c r="AN662" s="330"/>
      <c r="AO662" s="330"/>
      <c r="AP662" s="330"/>
      <c r="AQ662" s="330"/>
      <c r="AR662" s="330"/>
      <c r="AS662" s="330"/>
    </row>
    <row r="663" spans="1:45">
      <c r="A663" s="330"/>
      <c r="B663" s="330"/>
      <c r="C663" s="330"/>
      <c r="D663" s="330"/>
      <c r="E663" s="330"/>
      <c r="F663" s="330"/>
      <c r="G663" s="330"/>
      <c r="H663" s="330"/>
      <c r="I663" s="330"/>
      <c r="J663" s="330"/>
      <c r="K663" s="330"/>
      <c r="L663" s="330"/>
      <c r="M663" s="330"/>
      <c r="N663" s="330"/>
      <c r="O663" s="330"/>
      <c r="P663" s="330"/>
      <c r="Q663" s="330"/>
      <c r="R663" s="330"/>
      <c r="S663" s="330"/>
      <c r="T663" s="330"/>
      <c r="U663" s="330"/>
      <c r="V663" s="330"/>
      <c r="W663" s="330"/>
      <c r="X663" s="330"/>
      <c r="Y663" s="330"/>
      <c r="Z663" s="330"/>
      <c r="AA663" s="330"/>
      <c r="AB663" s="330"/>
      <c r="AC663" s="330"/>
      <c r="AD663" s="330"/>
      <c r="AE663" s="330"/>
      <c r="AF663" s="330"/>
      <c r="AG663" s="330"/>
      <c r="AH663" s="330"/>
      <c r="AI663" s="330"/>
      <c r="AJ663" s="330"/>
      <c r="AK663" s="330"/>
      <c r="AL663" s="330"/>
      <c r="AM663" s="330"/>
      <c r="AN663" s="330"/>
      <c r="AO663" s="330"/>
      <c r="AP663" s="330"/>
      <c r="AQ663" s="330"/>
      <c r="AR663" s="330"/>
      <c r="AS663" s="330"/>
    </row>
    <row r="664" spans="1:45">
      <c r="A664" s="330"/>
      <c r="B664" s="330"/>
      <c r="C664" s="330"/>
      <c r="D664" s="330"/>
      <c r="E664" s="330"/>
      <c r="F664" s="330"/>
      <c r="G664" s="330"/>
      <c r="H664" s="330"/>
      <c r="I664" s="330"/>
      <c r="J664" s="330"/>
      <c r="K664" s="330"/>
      <c r="L664" s="330"/>
      <c r="M664" s="330"/>
      <c r="N664" s="330"/>
      <c r="O664" s="330"/>
      <c r="P664" s="330"/>
      <c r="Q664" s="330"/>
      <c r="R664" s="330"/>
      <c r="S664" s="330"/>
      <c r="T664" s="330"/>
      <c r="U664" s="330"/>
      <c r="V664" s="330"/>
      <c r="W664" s="330"/>
      <c r="X664" s="330"/>
      <c r="Y664" s="330"/>
      <c r="Z664" s="330"/>
      <c r="AA664" s="330"/>
      <c r="AB664" s="330"/>
      <c r="AC664" s="330"/>
      <c r="AD664" s="330"/>
      <c r="AE664" s="330"/>
      <c r="AF664" s="330"/>
      <c r="AG664" s="330"/>
      <c r="AH664" s="330"/>
      <c r="AI664" s="330"/>
      <c r="AJ664" s="330"/>
      <c r="AK664" s="330"/>
      <c r="AL664" s="330"/>
      <c r="AM664" s="330"/>
      <c r="AN664" s="330"/>
      <c r="AO664" s="330"/>
      <c r="AP664" s="330"/>
      <c r="AQ664" s="330"/>
      <c r="AR664" s="330"/>
      <c r="AS664" s="330"/>
    </row>
    <row r="665" spans="1:45">
      <c r="A665" s="330"/>
      <c r="B665" s="330"/>
      <c r="C665" s="330"/>
      <c r="D665" s="330"/>
      <c r="E665" s="330"/>
      <c r="F665" s="330"/>
      <c r="G665" s="330"/>
      <c r="H665" s="330"/>
      <c r="I665" s="330"/>
      <c r="J665" s="330"/>
      <c r="K665" s="330"/>
      <c r="L665" s="330"/>
      <c r="M665" s="330"/>
      <c r="N665" s="330"/>
      <c r="O665" s="330"/>
      <c r="P665" s="330"/>
      <c r="Q665" s="330"/>
      <c r="R665" s="330"/>
      <c r="S665" s="330"/>
      <c r="T665" s="330"/>
      <c r="U665" s="330"/>
      <c r="V665" s="330"/>
      <c r="W665" s="330"/>
      <c r="X665" s="330"/>
      <c r="Y665" s="330"/>
      <c r="Z665" s="330"/>
      <c r="AA665" s="330"/>
      <c r="AB665" s="330"/>
      <c r="AC665" s="330"/>
      <c r="AD665" s="330"/>
      <c r="AE665" s="330"/>
      <c r="AF665" s="330"/>
      <c r="AG665" s="330"/>
      <c r="AH665" s="330"/>
      <c r="AI665" s="330"/>
      <c r="AJ665" s="330"/>
      <c r="AK665" s="330"/>
      <c r="AL665" s="330"/>
      <c r="AM665" s="330"/>
      <c r="AN665" s="330"/>
      <c r="AO665" s="330"/>
      <c r="AP665" s="330"/>
      <c r="AQ665" s="330"/>
      <c r="AR665" s="330"/>
      <c r="AS665" s="330"/>
    </row>
    <row r="666" spans="1:45">
      <c r="A666" s="330"/>
      <c r="B666" s="330"/>
      <c r="C666" s="330"/>
      <c r="D666" s="330"/>
      <c r="E666" s="330"/>
      <c r="F666" s="330"/>
      <c r="G666" s="330"/>
      <c r="H666" s="330"/>
      <c r="I666" s="330"/>
      <c r="J666" s="330"/>
      <c r="K666" s="330"/>
      <c r="L666" s="330"/>
      <c r="M666" s="330"/>
      <c r="N666" s="330"/>
      <c r="O666" s="330"/>
      <c r="P666" s="330"/>
      <c r="Q666" s="330"/>
      <c r="R666" s="330"/>
      <c r="S666" s="330"/>
      <c r="T666" s="330"/>
      <c r="U666" s="330"/>
      <c r="V666" s="330"/>
      <c r="W666" s="330"/>
      <c r="X666" s="330"/>
      <c r="Y666" s="330"/>
      <c r="Z666" s="330"/>
      <c r="AA666" s="330"/>
      <c r="AB666" s="330"/>
      <c r="AC666" s="330"/>
      <c r="AD666" s="330"/>
      <c r="AE666" s="330"/>
      <c r="AF666" s="330"/>
      <c r="AG666" s="330"/>
      <c r="AH666" s="330"/>
      <c r="AI666" s="330"/>
      <c r="AJ666" s="330"/>
      <c r="AK666" s="330"/>
      <c r="AL666" s="330"/>
      <c r="AM666" s="330"/>
      <c r="AN666" s="330"/>
      <c r="AO666" s="330"/>
      <c r="AP666" s="330"/>
      <c r="AQ666" s="330"/>
      <c r="AR666" s="330"/>
      <c r="AS666" s="330"/>
    </row>
    <row r="667" spans="1:45">
      <c r="A667" s="330"/>
      <c r="B667" s="330"/>
      <c r="C667" s="330"/>
      <c r="D667" s="330"/>
      <c r="E667" s="330"/>
      <c r="F667" s="330"/>
      <c r="G667" s="330"/>
      <c r="H667" s="330"/>
      <c r="I667" s="330"/>
      <c r="J667" s="330"/>
      <c r="K667" s="330"/>
      <c r="L667" s="330"/>
      <c r="M667" s="330"/>
      <c r="N667" s="330"/>
      <c r="O667" s="330"/>
      <c r="P667" s="330"/>
      <c r="Q667" s="330"/>
      <c r="R667" s="330"/>
      <c r="S667" s="330"/>
      <c r="T667" s="330"/>
      <c r="U667" s="330"/>
      <c r="V667" s="330"/>
      <c r="W667" s="330"/>
      <c r="X667" s="330"/>
      <c r="Y667" s="330"/>
      <c r="Z667" s="330"/>
      <c r="AA667" s="330"/>
      <c r="AB667" s="330"/>
      <c r="AC667" s="330"/>
      <c r="AD667" s="330"/>
      <c r="AE667" s="330"/>
      <c r="AF667" s="330"/>
      <c r="AG667" s="330"/>
      <c r="AH667" s="330"/>
      <c r="AI667" s="330"/>
      <c r="AJ667" s="330"/>
      <c r="AK667" s="330"/>
      <c r="AL667" s="330"/>
      <c r="AM667" s="330"/>
      <c r="AN667" s="330"/>
      <c r="AO667" s="330"/>
      <c r="AP667" s="330"/>
      <c r="AQ667" s="330"/>
      <c r="AR667" s="330"/>
      <c r="AS667" s="330"/>
    </row>
    <row r="668" spans="1:45">
      <c r="A668" s="330"/>
      <c r="B668" s="330"/>
      <c r="C668" s="330"/>
      <c r="D668" s="330"/>
      <c r="E668" s="330"/>
      <c r="F668" s="330"/>
      <c r="G668" s="330"/>
      <c r="H668" s="330"/>
      <c r="I668" s="330"/>
      <c r="J668" s="330"/>
      <c r="K668" s="330"/>
      <c r="L668" s="330"/>
      <c r="M668" s="330"/>
      <c r="N668" s="330"/>
      <c r="O668" s="330"/>
      <c r="P668" s="330"/>
      <c r="Q668" s="330"/>
      <c r="R668" s="330"/>
      <c r="S668" s="330"/>
      <c r="T668" s="330"/>
      <c r="U668" s="330"/>
      <c r="V668" s="330"/>
      <c r="W668" s="330"/>
      <c r="X668" s="330"/>
      <c r="Y668" s="330"/>
      <c r="Z668" s="330"/>
      <c r="AA668" s="330"/>
      <c r="AB668" s="330"/>
      <c r="AC668" s="330"/>
      <c r="AD668" s="330"/>
      <c r="AE668" s="330"/>
      <c r="AF668" s="330"/>
      <c r="AG668" s="330"/>
      <c r="AH668" s="330"/>
      <c r="AI668" s="330"/>
      <c r="AJ668" s="330"/>
      <c r="AK668" s="330"/>
      <c r="AL668" s="330"/>
      <c r="AM668" s="330"/>
      <c r="AN668" s="330"/>
      <c r="AO668" s="330"/>
      <c r="AP668" s="330"/>
      <c r="AQ668" s="330"/>
      <c r="AR668" s="330"/>
      <c r="AS668" s="330"/>
    </row>
    <row r="669" spans="1:45">
      <c r="A669" s="330"/>
      <c r="B669" s="330"/>
      <c r="C669" s="330"/>
      <c r="D669" s="330"/>
      <c r="E669" s="330"/>
      <c r="F669" s="330"/>
      <c r="G669" s="330"/>
      <c r="H669" s="330"/>
      <c r="I669" s="330"/>
      <c r="J669" s="330"/>
      <c r="K669" s="330"/>
      <c r="L669" s="330"/>
      <c r="M669" s="330"/>
      <c r="N669" s="330"/>
      <c r="O669" s="330"/>
      <c r="P669" s="330"/>
      <c r="Q669" s="330"/>
      <c r="R669" s="330"/>
      <c r="S669" s="330"/>
      <c r="T669" s="330"/>
      <c r="U669" s="330"/>
      <c r="V669" s="330"/>
      <c r="W669" s="330"/>
      <c r="X669" s="330"/>
      <c r="Y669" s="330"/>
      <c r="Z669" s="330"/>
      <c r="AA669" s="330"/>
      <c r="AB669" s="330"/>
      <c r="AC669" s="330"/>
      <c r="AD669" s="330"/>
      <c r="AE669" s="330"/>
      <c r="AF669" s="330"/>
      <c r="AG669" s="330"/>
      <c r="AH669" s="330"/>
      <c r="AI669" s="330"/>
      <c r="AJ669" s="330"/>
      <c r="AK669" s="330"/>
      <c r="AL669" s="330"/>
      <c r="AM669" s="330"/>
      <c r="AN669" s="330"/>
      <c r="AO669" s="330"/>
      <c r="AP669" s="330"/>
      <c r="AQ669" s="330"/>
      <c r="AR669" s="330"/>
      <c r="AS669" s="330"/>
    </row>
    <row r="670" spans="1:45">
      <c r="A670" s="330"/>
      <c r="B670" s="330"/>
      <c r="C670" s="330"/>
      <c r="D670" s="330"/>
      <c r="E670" s="330"/>
      <c r="F670" s="330"/>
      <c r="G670" s="330"/>
      <c r="H670" s="330"/>
      <c r="I670" s="330"/>
      <c r="J670" s="330"/>
      <c r="K670" s="330"/>
      <c r="L670" s="330"/>
      <c r="M670" s="330"/>
      <c r="N670" s="330"/>
      <c r="O670" s="330"/>
      <c r="P670" s="330"/>
      <c r="Q670" s="330"/>
      <c r="R670" s="330"/>
      <c r="S670" s="330"/>
      <c r="T670" s="330"/>
      <c r="U670" s="330"/>
      <c r="V670" s="330"/>
      <c r="W670" s="330"/>
      <c r="X670" s="330"/>
      <c r="Y670" s="330"/>
      <c r="Z670" s="330"/>
      <c r="AA670" s="330"/>
      <c r="AB670" s="330"/>
      <c r="AC670" s="330"/>
      <c r="AD670" s="330"/>
      <c r="AE670" s="330"/>
      <c r="AF670" s="330"/>
      <c r="AG670" s="330"/>
      <c r="AH670" s="330"/>
      <c r="AI670" s="330"/>
      <c r="AJ670" s="330"/>
      <c r="AK670" s="330"/>
      <c r="AL670" s="330"/>
      <c r="AM670" s="330"/>
      <c r="AN670" s="330"/>
      <c r="AO670" s="330"/>
      <c r="AP670" s="330"/>
      <c r="AQ670" s="330"/>
      <c r="AR670" s="330"/>
      <c r="AS670" s="330"/>
    </row>
    <row r="671" spans="1:45">
      <c r="A671" s="330"/>
      <c r="B671" s="330"/>
      <c r="C671" s="330"/>
      <c r="D671" s="330"/>
      <c r="E671" s="330"/>
      <c r="F671" s="330"/>
      <c r="G671" s="330"/>
      <c r="H671" s="330"/>
      <c r="I671" s="330"/>
      <c r="J671" s="330"/>
      <c r="K671" s="330"/>
      <c r="L671" s="330"/>
      <c r="M671" s="330"/>
      <c r="N671" s="330"/>
      <c r="O671" s="330"/>
      <c r="P671" s="330"/>
      <c r="Q671" s="330"/>
      <c r="R671" s="330"/>
      <c r="S671" s="330"/>
      <c r="T671" s="330"/>
      <c r="U671" s="330"/>
      <c r="V671" s="330"/>
      <c r="W671" s="330"/>
      <c r="X671" s="330"/>
      <c r="Y671" s="330"/>
      <c r="Z671" s="330"/>
      <c r="AA671" s="330"/>
      <c r="AB671" s="330"/>
      <c r="AC671" s="330"/>
      <c r="AD671" s="330"/>
      <c r="AE671" s="330"/>
      <c r="AF671" s="330"/>
      <c r="AG671" s="330"/>
      <c r="AH671" s="330"/>
      <c r="AI671" s="330"/>
      <c r="AJ671" s="330"/>
      <c r="AK671" s="330"/>
      <c r="AL671" s="330"/>
      <c r="AM671" s="330"/>
      <c r="AN671" s="330"/>
      <c r="AO671" s="330"/>
      <c r="AP671" s="330"/>
      <c r="AQ671" s="330"/>
      <c r="AR671" s="330"/>
      <c r="AS671" s="330"/>
    </row>
    <row r="672" spans="1:45">
      <c r="A672" s="330"/>
      <c r="B672" s="330"/>
      <c r="C672" s="330"/>
      <c r="D672" s="330"/>
      <c r="E672" s="330"/>
      <c r="F672" s="330"/>
      <c r="G672" s="330"/>
      <c r="H672" s="330"/>
      <c r="I672" s="330"/>
      <c r="J672" s="330"/>
      <c r="K672" s="330"/>
      <c r="L672" s="330"/>
      <c r="M672" s="330"/>
      <c r="N672" s="330"/>
      <c r="O672" s="330"/>
      <c r="P672" s="330"/>
      <c r="Q672" s="330"/>
      <c r="R672" s="330"/>
      <c r="S672" s="330"/>
      <c r="T672" s="330"/>
      <c r="U672" s="330"/>
      <c r="V672" s="330"/>
      <c r="W672" s="330"/>
      <c r="X672" s="330"/>
      <c r="Y672" s="330"/>
      <c r="Z672" s="330"/>
      <c r="AA672" s="330"/>
      <c r="AB672" s="330"/>
      <c r="AC672" s="330"/>
      <c r="AD672" s="330"/>
      <c r="AE672" s="330"/>
      <c r="AF672" s="330"/>
      <c r="AG672" s="330"/>
      <c r="AH672" s="330"/>
      <c r="AI672" s="330"/>
      <c r="AJ672" s="330"/>
      <c r="AK672" s="330"/>
      <c r="AL672" s="330"/>
      <c r="AM672" s="330"/>
      <c r="AN672" s="330"/>
      <c r="AO672" s="330"/>
      <c r="AP672" s="330"/>
      <c r="AQ672" s="330"/>
      <c r="AR672" s="330"/>
      <c r="AS672" s="330"/>
    </row>
    <row r="673" spans="1:45">
      <c r="A673" s="330"/>
      <c r="B673" s="330"/>
      <c r="C673" s="330"/>
      <c r="D673" s="330"/>
      <c r="E673" s="330"/>
      <c r="F673" s="330"/>
      <c r="G673" s="330"/>
      <c r="H673" s="330"/>
      <c r="I673" s="330"/>
      <c r="J673" s="330"/>
      <c r="K673" s="330"/>
      <c r="L673" s="330"/>
      <c r="M673" s="330"/>
      <c r="N673" s="330"/>
      <c r="O673" s="330"/>
      <c r="P673" s="330"/>
      <c r="Q673" s="330"/>
      <c r="R673" s="330"/>
      <c r="S673" s="330"/>
      <c r="T673" s="330"/>
      <c r="U673" s="330"/>
      <c r="V673" s="330"/>
      <c r="W673" s="330"/>
      <c r="X673" s="330"/>
      <c r="Y673" s="330"/>
      <c r="Z673" s="330"/>
      <c r="AA673" s="330"/>
      <c r="AB673" s="330"/>
      <c r="AC673" s="330"/>
      <c r="AD673" s="330"/>
      <c r="AE673" s="330"/>
      <c r="AF673" s="330"/>
      <c r="AG673" s="330"/>
      <c r="AH673" s="330"/>
      <c r="AI673" s="330"/>
      <c r="AJ673" s="330"/>
      <c r="AK673" s="330"/>
      <c r="AL673" s="330"/>
      <c r="AM673" s="330"/>
      <c r="AN673" s="330"/>
      <c r="AO673" s="330"/>
      <c r="AP673" s="330"/>
      <c r="AQ673" s="330"/>
      <c r="AR673" s="330"/>
      <c r="AS673" s="330"/>
    </row>
    <row r="674" spans="1:45">
      <c r="A674" s="330"/>
      <c r="B674" s="330"/>
      <c r="C674" s="330"/>
      <c r="D674" s="330"/>
      <c r="E674" s="330"/>
      <c r="F674" s="330"/>
      <c r="G674" s="330"/>
      <c r="H674" s="330"/>
      <c r="I674" s="330"/>
      <c r="J674" s="330"/>
      <c r="K674" s="330"/>
      <c r="L674" s="330"/>
      <c r="M674" s="330"/>
      <c r="N674" s="330"/>
      <c r="O674" s="330"/>
      <c r="P674" s="330"/>
      <c r="Q674" s="330"/>
      <c r="R674" s="330"/>
      <c r="S674" s="330"/>
      <c r="T674" s="330"/>
      <c r="U674" s="330"/>
      <c r="V674" s="330"/>
      <c r="W674" s="330"/>
      <c r="X674" s="330"/>
      <c r="Y674" s="330"/>
      <c r="Z674" s="330"/>
      <c r="AA674" s="330"/>
      <c r="AB674" s="330"/>
      <c r="AC674" s="330"/>
      <c r="AD674" s="330"/>
      <c r="AE674" s="330"/>
      <c r="AF674" s="330"/>
      <c r="AG674" s="330"/>
      <c r="AH674" s="330"/>
      <c r="AI674" s="330"/>
      <c r="AJ674" s="330"/>
      <c r="AK674" s="330"/>
      <c r="AL674" s="330"/>
      <c r="AM674" s="330"/>
      <c r="AN674" s="330"/>
      <c r="AO674" s="330"/>
      <c r="AP674" s="330"/>
      <c r="AQ674" s="330"/>
      <c r="AR674" s="330"/>
      <c r="AS674" s="330"/>
    </row>
    <row r="675" spans="1:45">
      <c r="A675" s="330"/>
      <c r="B675" s="330"/>
      <c r="C675" s="330"/>
      <c r="D675" s="330"/>
      <c r="E675" s="330"/>
      <c r="F675" s="330"/>
      <c r="G675" s="330"/>
      <c r="H675" s="330"/>
      <c r="I675" s="330"/>
      <c r="J675" s="330"/>
      <c r="K675" s="330"/>
      <c r="L675" s="330"/>
      <c r="M675" s="330"/>
      <c r="N675" s="330"/>
      <c r="O675" s="330"/>
      <c r="P675" s="330"/>
      <c r="Q675" s="330"/>
      <c r="R675" s="330"/>
      <c r="S675" s="330"/>
      <c r="T675" s="330"/>
      <c r="U675" s="330"/>
      <c r="V675" s="330"/>
      <c r="W675" s="330"/>
      <c r="X675" s="330"/>
      <c r="Y675" s="330"/>
      <c r="Z675" s="330"/>
      <c r="AA675" s="330"/>
      <c r="AB675" s="330"/>
      <c r="AC675" s="330"/>
      <c r="AD675" s="330"/>
      <c r="AE675" s="330"/>
      <c r="AF675" s="330"/>
      <c r="AG675" s="330"/>
      <c r="AH675" s="330"/>
      <c r="AI675" s="330"/>
      <c r="AJ675" s="330"/>
      <c r="AK675" s="330"/>
      <c r="AL675" s="330"/>
      <c r="AM675" s="330"/>
      <c r="AN675" s="330"/>
      <c r="AO675" s="330"/>
      <c r="AP675" s="330"/>
      <c r="AQ675" s="330"/>
      <c r="AR675" s="330"/>
      <c r="AS675" s="330"/>
    </row>
    <row r="676" spans="1:45">
      <c r="A676" s="330"/>
      <c r="B676" s="330"/>
      <c r="C676" s="330"/>
      <c r="D676" s="330"/>
      <c r="E676" s="330"/>
      <c r="F676" s="330"/>
      <c r="G676" s="330"/>
      <c r="H676" s="330"/>
      <c r="I676" s="330"/>
      <c r="J676" s="330"/>
      <c r="K676" s="330"/>
      <c r="L676" s="330"/>
      <c r="M676" s="330"/>
      <c r="N676" s="330"/>
      <c r="O676" s="330"/>
      <c r="P676" s="330"/>
      <c r="Q676" s="330"/>
      <c r="R676" s="330"/>
      <c r="S676" s="330"/>
      <c r="T676" s="330"/>
      <c r="U676" s="330"/>
      <c r="V676" s="330"/>
      <c r="W676" s="330"/>
      <c r="X676" s="330"/>
      <c r="Y676" s="330"/>
      <c r="Z676" s="330"/>
      <c r="AA676" s="330"/>
      <c r="AB676" s="330"/>
      <c r="AC676" s="330"/>
      <c r="AD676" s="330"/>
      <c r="AE676" s="330"/>
      <c r="AF676" s="330"/>
      <c r="AG676" s="330"/>
      <c r="AH676" s="330"/>
      <c r="AI676" s="330"/>
      <c r="AJ676" s="330"/>
      <c r="AK676" s="330"/>
      <c r="AL676" s="330"/>
      <c r="AM676" s="330"/>
      <c r="AN676" s="330"/>
      <c r="AO676" s="330"/>
      <c r="AP676" s="330"/>
      <c r="AQ676" s="330"/>
      <c r="AR676" s="330"/>
      <c r="AS676" s="330"/>
    </row>
    <row r="677" spans="1:45">
      <c r="A677" s="330"/>
      <c r="B677" s="330"/>
      <c r="C677" s="330"/>
      <c r="D677" s="330"/>
      <c r="E677" s="330"/>
      <c r="F677" s="330"/>
      <c r="G677" s="330"/>
      <c r="H677" s="330"/>
      <c r="I677" s="330"/>
      <c r="J677" s="330"/>
      <c r="K677" s="330"/>
      <c r="L677" s="330"/>
      <c r="M677" s="330"/>
      <c r="N677" s="330"/>
      <c r="O677" s="330"/>
      <c r="P677" s="330"/>
      <c r="Q677" s="330"/>
      <c r="R677" s="330"/>
      <c r="S677" s="330"/>
      <c r="T677" s="330"/>
      <c r="U677" s="330"/>
      <c r="V677" s="330"/>
      <c r="W677" s="330"/>
      <c r="X677" s="330"/>
      <c r="Y677" s="330"/>
      <c r="Z677" s="330"/>
      <c r="AA677" s="330"/>
      <c r="AB677" s="330"/>
      <c r="AC677" s="330"/>
      <c r="AD677" s="330"/>
      <c r="AE677" s="330"/>
      <c r="AF677" s="330"/>
      <c r="AG677" s="330"/>
      <c r="AH677" s="330"/>
      <c r="AI677" s="330"/>
      <c r="AJ677" s="330"/>
      <c r="AK677" s="330"/>
      <c r="AL677" s="330"/>
      <c r="AM677" s="330"/>
      <c r="AN677" s="330"/>
      <c r="AO677" s="330"/>
      <c r="AP677" s="330"/>
      <c r="AQ677" s="330"/>
      <c r="AR677" s="330"/>
      <c r="AS677" s="330"/>
    </row>
    <row r="678" spans="1:45">
      <c r="A678" s="330"/>
      <c r="B678" s="330"/>
      <c r="C678" s="330"/>
      <c r="D678" s="330"/>
      <c r="E678" s="330"/>
      <c r="F678" s="330"/>
      <c r="G678" s="330"/>
      <c r="H678" s="330"/>
      <c r="I678" s="330"/>
      <c r="J678" s="330"/>
      <c r="K678" s="330"/>
      <c r="L678" s="330"/>
      <c r="M678" s="330"/>
      <c r="N678" s="330"/>
      <c r="O678" s="330"/>
      <c r="P678" s="330"/>
      <c r="Q678" s="330"/>
      <c r="R678" s="330"/>
      <c r="S678" s="330"/>
      <c r="T678" s="330"/>
      <c r="U678" s="330"/>
      <c r="V678" s="330"/>
      <c r="W678" s="330"/>
      <c r="X678" s="330"/>
      <c r="Y678" s="330"/>
      <c r="Z678" s="330"/>
      <c r="AA678" s="330"/>
      <c r="AB678" s="330"/>
      <c r="AC678" s="330"/>
      <c r="AD678" s="330"/>
      <c r="AE678" s="330"/>
      <c r="AF678" s="330"/>
      <c r="AG678" s="330"/>
      <c r="AH678" s="330"/>
      <c r="AI678" s="330"/>
      <c r="AJ678" s="330"/>
      <c r="AK678" s="330"/>
      <c r="AL678" s="330"/>
      <c r="AM678" s="330"/>
      <c r="AN678" s="330"/>
      <c r="AO678" s="330"/>
      <c r="AP678" s="330"/>
      <c r="AQ678" s="330"/>
      <c r="AR678" s="330"/>
      <c r="AS678" s="330"/>
    </row>
    <row r="679" spans="1:45">
      <c r="A679" s="330"/>
      <c r="B679" s="330"/>
      <c r="C679" s="330"/>
      <c r="D679" s="330"/>
      <c r="E679" s="330"/>
      <c r="F679" s="330"/>
      <c r="G679" s="330"/>
      <c r="H679" s="330"/>
      <c r="I679" s="330"/>
      <c r="J679" s="330"/>
      <c r="K679" s="330"/>
      <c r="L679" s="330"/>
      <c r="M679" s="330"/>
      <c r="N679" s="330"/>
      <c r="O679" s="330"/>
      <c r="P679" s="330"/>
      <c r="Q679" s="330"/>
      <c r="R679" s="330"/>
      <c r="S679" s="330"/>
      <c r="T679" s="330"/>
      <c r="U679" s="330"/>
      <c r="V679" s="330"/>
      <c r="W679" s="330"/>
      <c r="X679" s="330"/>
      <c r="Y679" s="330"/>
      <c r="Z679" s="330"/>
      <c r="AA679" s="330"/>
      <c r="AB679" s="330"/>
      <c r="AC679" s="330"/>
      <c r="AD679" s="330"/>
      <c r="AE679" s="330"/>
      <c r="AF679" s="330"/>
      <c r="AG679" s="330"/>
      <c r="AH679" s="330"/>
      <c r="AI679" s="330"/>
      <c r="AJ679" s="330"/>
      <c r="AK679" s="330"/>
      <c r="AL679" s="330"/>
      <c r="AM679" s="330"/>
      <c r="AN679" s="330"/>
      <c r="AO679" s="330"/>
      <c r="AP679" s="330"/>
      <c r="AQ679" s="330"/>
      <c r="AR679" s="330"/>
      <c r="AS679" s="330"/>
    </row>
    <row r="680" spans="1:45">
      <c r="A680" s="330"/>
      <c r="B680" s="330"/>
      <c r="C680" s="330"/>
      <c r="D680" s="330"/>
      <c r="E680" s="330"/>
      <c r="F680" s="330"/>
      <c r="G680" s="330"/>
      <c r="H680" s="330"/>
      <c r="I680" s="330"/>
      <c r="J680" s="330"/>
      <c r="K680" s="330"/>
      <c r="L680" s="330"/>
      <c r="M680" s="330"/>
      <c r="N680" s="330"/>
      <c r="O680" s="330"/>
      <c r="P680" s="330"/>
      <c r="Q680" s="330"/>
      <c r="R680" s="330"/>
      <c r="S680" s="330"/>
      <c r="T680" s="330"/>
      <c r="U680" s="330"/>
      <c r="V680" s="330"/>
      <c r="W680" s="330"/>
      <c r="X680" s="330"/>
      <c r="Y680" s="330"/>
      <c r="Z680" s="330"/>
      <c r="AA680" s="330"/>
      <c r="AB680" s="330"/>
      <c r="AC680" s="330"/>
      <c r="AD680" s="330"/>
      <c r="AE680" s="330"/>
      <c r="AF680" s="330"/>
      <c r="AG680" s="330"/>
      <c r="AH680" s="330"/>
      <c r="AI680" s="330"/>
      <c r="AJ680" s="330"/>
      <c r="AK680" s="330"/>
      <c r="AL680" s="330"/>
      <c r="AM680" s="330"/>
      <c r="AN680" s="330"/>
      <c r="AO680" s="330"/>
      <c r="AP680" s="330"/>
      <c r="AQ680" s="330"/>
      <c r="AR680" s="330"/>
      <c r="AS680" s="330"/>
    </row>
    <row r="681" spans="1:45">
      <c r="A681" s="330"/>
      <c r="B681" s="330"/>
      <c r="C681" s="330"/>
      <c r="D681" s="330"/>
      <c r="E681" s="330"/>
      <c r="F681" s="330"/>
      <c r="G681" s="330"/>
      <c r="H681" s="330"/>
      <c r="I681" s="330"/>
      <c r="J681" s="330"/>
      <c r="K681" s="330"/>
      <c r="L681" s="330"/>
      <c r="M681" s="330"/>
      <c r="N681" s="330"/>
      <c r="O681" s="330"/>
      <c r="P681" s="330"/>
      <c r="Q681" s="330"/>
      <c r="R681" s="330"/>
      <c r="S681" s="330"/>
      <c r="T681" s="330"/>
      <c r="U681" s="330"/>
      <c r="V681" s="330"/>
      <c r="W681" s="330"/>
      <c r="X681" s="330"/>
      <c r="Y681" s="330"/>
      <c r="Z681" s="330"/>
      <c r="AA681" s="330"/>
      <c r="AB681" s="330"/>
      <c r="AC681" s="330"/>
      <c r="AD681" s="330"/>
      <c r="AE681" s="330"/>
      <c r="AF681" s="330"/>
      <c r="AG681" s="330"/>
      <c r="AH681" s="330"/>
      <c r="AI681" s="330"/>
      <c r="AJ681" s="330"/>
      <c r="AK681" s="330"/>
      <c r="AL681" s="330"/>
      <c r="AM681" s="330"/>
      <c r="AN681" s="330"/>
      <c r="AO681" s="330"/>
      <c r="AP681" s="330"/>
      <c r="AQ681" s="330"/>
      <c r="AR681" s="330"/>
      <c r="AS681" s="330"/>
    </row>
    <row r="682" spans="1:45">
      <c r="A682" s="330"/>
      <c r="B682" s="330"/>
      <c r="C682" s="330"/>
      <c r="D682" s="330"/>
      <c r="E682" s="330"/>
      <c r="F682" s="330"/>
      <c r="G682" s="330"/>
      <c r="H682" s="330"/>
      <c r="I682" s="330"/>
      <c r="J682" s="330"/>
      <c r="K682" s="330"/>
      <c r="L682" s="330"/>
      <c r="M682" s="330"/>
      <c r="N682" s="330"/>
      <c r="O682" s="330"/>
      <c r="P682" s="330"/>
      <c r="Q682" s="330"/>
      <c r="R682" s="330"/>
      <c r="S682" s="330"/>
      <c r="T682" s="330"/>
      <c r="U682" s="330"/>
      <c r="V682" s="330"/>
      <c r="W682" s="330"/>
      <c r="X682" s="330"/>
      <c r="Y682" s="330"/>
      <c r="Z682" s="330"/>
      <c r="AA682" s="330"/>
      <c r="AB682" s="330"/>
      <c r="AC682" s="330"/>
      <c r="AD682" s="330"/>
      <c r="AE682" s="330"/>
      <c r="AF682" s="330"/>
      <c r="AG682" s="330"/>
      <c r="AH682" s="330"/>
      <c r="AI682" s="330"/>
      <c r="AJ682" s="330"/>
      <c r="AK682" s="330"/>
      <c r="AL682" s="330"/>
      <c r="AM682" s="330"/>
      <c r="AN682" s="330"/>
      <c r="AO682" s="330"/>
      <c r="AP682" s="330"/>
      <c r="AQ682" s="330"/>
      <c r="AR682" s="330"/>
      <c r="AS682" s="330"/>
    </row>
    <row r="683" spans="1:45">
      <c r="A683" s="330"/>
      <c r="B683" s="330"/>
      <c r="C683" s="330"/>
      <c r="D683" s="330"/>
      <c r="E683" s="330"/>
      <c r="F683" s="330"/>
      <c r="G683" s="330"/>
      <c r="H683" s="330"/>
      <c r="I683" s="330"/>
      <c r="J683" s="330"/>
      <c r="K683" s="330"/>
      <c r="L683" s="330"/>
      <c r="M683" s="330"/>
      <c r="N683" s="330"/>
      <c r="O683" s="330"/>
      <c r="P683" s="330"/>
      <c r="Q683" s="330"/>
      <c r="R683" s="330"/>
      <c r="S683" s="330"/>
      <c r="T683" s="330"/>
      <c r="U683" s="330"/>
      <c r="V683" s="330"/>
      <c r="W683" s="330"/>
      <c r="X683" s="330"/>
      <c r="Y683" s="330"/>
      <c r="Z683" s="330"/>
      <c r="AA683" s="330"/>
      <c r="AB683" s="330"/>
      <c r="AC683" s="330"/>
      <c r="AD683" s="330"/>
      <c r="AE683" s="330"/>
      <c r="AF683" s="330"/>
      <c r="AG683" s="330"/>
      <c r="AH683" s="330"/>
      <c r="AI683" s="330"/>
      <c r="AJ683" s="330"/>
      <c r="AK683" s="330"/>
      <c r="AL683" s="330"/>
      <c r="AM683" s="330"/>
      <c r="AN683" s="330"/>
      <c r="AO683" s="330"/>
      <c r="AP683" s="330"/>
      <c r="AQ683" s="330"/>
      <c r="AR683" s="330"/>
      <c r="AS683" s="330"/>
    </row>
    <row r="684" spans="1:45">
      <c r="A684" s="330"/>
      <c r="B684" s="330"/>
      <c r="C684" s="330"/>
      <c r="D684" s="330"/>
      <c r="E684" s="330"/>
      <c r="F684" s="330"/>
      <c r="G684" s="330"/>
      <c r="H684" s="330"/>
      <c r="I684" s="330"/>
      <c r="J684" s="330"/>
      <c r="K684" s="330"/>
      <c r="L684" s="330"/>
      <c r="M684" s="330"/>
      <c r="N684" s="330"/>
      <c r="O684" s="330"/>
      <c r="P684" s="330"/>
      <c r="Q684" s="330"/>
      <c r="R684" s="330"/>
      <c r="S684" s="330"/>
      <c r="T684" s="330"/>
      <c r="U684" s="330"/>
      <c r="V684" s="330"/>
      <c r="W684" s="330"/>
      <c r="X684" s="330"/>
      <c r="Y684" s="330"/>
      <c r="Z684" s="330"/>
      <c r="AA684" s="330"/>
      <c r="AB684" s="330"/>
      <c r="AC684" s="330"/>
      <c r="AD684" s="330"/>
      <c r="AE684" s="330"/>
      <c r="AF684" s="330"/>
      <c r="AG684" s="330"/>
      <c r="AH684" s="330"/>
      <c r="AI684" s="330"/>
      <c r="AJ684" s="330"/>
      <c r="AK684" s="330"/>
      <c r="AL684" s="330"/>
      <c r="AM684" s="330"/>
      <c r="AN684" s="330"/>
      <c r="AO684" s="330"/>
      <c r="AP684" s="330"/>
      <c r="AQ684" s="330"/>
      <c r="AR684" s="330"/>
      <c r="AS684" s="330"/>
    </row>
    <row r="685" spans="1:45">
      <c r="A685" s="330"/>
      <c r="B685" s="330"/>
      <c r="C685" s="330"/>
      <c r="D685" s="330"/>
      <c r="E685" s="330"/>
      <c r="F685" s="330"/>
      <c r="G685" s="330"/>
      <c r="H685" s="330"/>
      <c r="I685" s="330"/>
      <c r="J685" s="330"/>
      <c r="K685" s="330"/>
      <c r="L685" s="330"/>
      <c r="M685" s="330"/>
      <c r="N685" s="330"/>
      <c r="O685" s="330"/>
      <c r="P685" s="330"/>
      <c r="Q685" s="330"/>
      <c r="R685" s="330"/>
      <c r="S685" s="330"/>
      <c r="T685" s="330"/>
      <c r="U685" s="330"/>
      <c r="V685" s="330"/>
      <c r="W685" s="330"/>
      <c r="X685" s="330"/>
      <c r="Y685" s="330"/>
      <c r="Z685" s="330"/>
      <c r="AA685" s="330"/>
      <c r="AB685" s="330"/>
      <c r="AC685" s="330"/>
      <c r="AD685" s="330"/>
      <c r="AE685" s="330"/>
      <c r="AF685" s="330"/>
      <c r="AG685" s="330"/>
      <c r="AH685" s="330"/>
      <c r="AI685" s="330"/>
      <c r="AJ685" s="330"/>
      <c r="AK685" s="330"/>
      <c r="AL685" s="330"/>
      <c r="AM685" s="330"/>
      <c r="AN685" s="330"/>
      <c r="AO685" s="330"/>
      <c r="AP685" s="330"/>
      <c r="AQ685" s="330"/>
      <c r="AR685" s="330"/>
      <c r="AS685" s="330"/>
    </row>
    <row r="686" spans="1:45">
      <c r="A686" s="330"/>
      <c r="B686" s="330"/>
      <c r="C686" s="330"/>
      <c r="D686" s="330"/>
      <c r="E686" s="330"/>
      <c r="F686" s="330"/>
      <c r="G686" s="330"/>
      <c r="H686" s="330"/>
      <c r="I686" s="330"/>
      <c r="J686" s="330"/>
      <c r="K686" s="330"/>
      <c r="L686" s="330"/>
      <c r="M686" s="330"/>
      <c r="N686" s="330"/>
      <c r="O686" s="330"/>
      <c r="P686" s="330"/>
      <c r="Q686" s="330"/>
      <c r="R686" s="330"/>
      <c r="S686" s="330"/>
      <c r="T686" s="330"/>
      <c r="U686" s="330"/>
      <c r="V686" s="330"/>
      <c r="W686" s="330"/>
      <c r="X686" s="330"/>
      <c r="Y686" s="330"/>
      <c r="Z686" s="330"/>
      <c r="AA686" s="330"/>
      <c r="AB686" s="330"/>
      <c r="AC686" s="330"/>
      <c r="AD686" s="330"/>
      <c r="AE686" s="330"/>
      <c r="AF686" s="330"/>
      <c r="AG686" s="330"/>
      <c r="AH686" s="330"/>
      <c r="AI686" s="330"/>
      <c r="AJ686" s="330"/>
      <c r="AK686" s="330"/>
      <c r="AL686" s="330"/>
      <c r="AM686" s="330"/>
      <c r="AN686" s="330"/>
      <c r="AO686" s="330"/>
      <c r="AP686" s="330"/>
      <c r="AQ686" s="330"/>
      <c r="AR686" s="330"/>
      <c r="AS686" s="330"/>
    </row>
    <row r="687" spans="1:45">
      <c r="A687" s="330"/>
      <c r="B687" s="330"/>
      <c r="C687" s="330"/>
      <c r="D687" s="330"/>
      <c r="E687" s="330"/>
      <c r="F687" s="330"/>
      <c r="G687" s="330"/>
      <c r="H687" s="330"/>
      <c r="I687" s="330"/>
      <c r="J687" s="330"/>
      <c r="K687" s="330"/>
      <c r="L687" s="330"/>
      <c r="M687" s="330"/>
      <c r="N687" s="330"/>
      <c r="O687" s="330"/>
      <c r="P687" s="330"/>
      <c r="Q687" s="330"/>
      <c r="R687" s="330"/>
      <c r="S687" s="330"/>
      <c r="T687" s="330"/>
      <c r="U687" s="330"/>
      <c r="V687" s="330"/>
      <c r="W687" s="330"/>
      <c r="X687" s="330"/>
      <c r="Y687" s="330"/>
      <c r="Z687" s="330"/>
      <c r="AA687" s="330"/>
      <c r="AB687" s="330"/>
      <c r="AC687" s="330"/>
      <c r="AD687" s="330"/>
      <c r="AE687" s="330"/>
      <c r="AF687" s="330"/>
      <c r="AG687" s="330"/>
      <c r="AH687" s="330"/>
      <c r="AI687" s="330"/>
      <c r="AJ687" s="330"/>
      <c r="AK687" s="330"/>
      <c r="AL687" s="330"/>
      <c r="AM687" s="330"/>
      <c r="AN687" s="330"/>
      <c r="AO687" s="330"/>
      <c r="AP687" s="330"/>
      <c r="AQ687" s="330"/>
      <c r="AR687" s="330"/>
      <c r="AS687" s="330"/>
    </row>
    <row r="688" spans="1:45">
      <c r="A688" s="330"/>
      <c r="B688" s="330"/>
      <c r="C688" s="330"/>
      <c r="D688" s="330"/>
      <c r="E688" s="330"/>
      <c r="F688" s="330"/>
      <c r="G688" s="330"/>
      <c r="H688" s="330"/>
      <c r="I688" s="330"/>
      <c r="J688" s="330"/>
      <c r="K688" s="330"/>
      <c r="L688" s="330"/>
      <c r="M688" s="330"/>
      <c r="N688" s="330"/>
      <c r="O688" s="330"/>
      <c r="P688" s="330"/>
      <c r="Q688" s="330"/>
      <c r="R688" s="330"/>
      <c r="S688" s="330"/>
      <c r="T688" s="330"/>
      <c r="U688" s="330"/>
      <c r="V688" s="330"/>
      <c r="W688" s="330"/>
      <c r="X688" s="330"/>
      <c r="Y688" s="330"/>
      <c r="Z688" s="330"/>
      <c r="AA688" s="330"/>
      <c r="AB688" s="330"/>
      <c r="AC688" s="330"/>
      <c r="AD688" s="330"/>
      <c r="AE688" s="330"/>
      <c r="AF688" s="330"/>
      <c r="AG688" s="330"/>
      <c r="AH688" s="330"/>
      <c r="AI688" s="330"/>
      <c r="AJ688" s="330"/>
      <c r="AK688" s="330"/>
      <c r="AL688" s="330"/>
      <c r="AM688" s="330"/>
      <c r="AN688" s="330"/>
      <c r="AO688" s="330"/>
      <c r="AP688" s="330"/>
      <c r="AQ688" s="330"/>
      <c r="AR688" s="330"/>
      <c r="AS688" s="330"/>
    </row>
    <row r="689" spans="1:45">
      <c r="A689" s="330"/>
      <c r="B689" s="330"/>
      <c r="C689" s="330"/>
      <c r="D689" s="330"/>
      <c r="E689" s="330"/>
      <c r="F689" s="330"/>
      <c r="G689" s="330"/>
      <c r="H689" s="330"/>
      <c r="I689" s="330"/>
      <c r="J689" s="330"/>
      <c r="K689" s="330"/>
      <c r="L689" s="330"/>
      <c r="M689" s="330"/>
      <c r="N689" s="330"/>
      <c r="O689" s="330"/>
      <c r="P689" s="330"/>
      <c r="Q689" s="330"/>
      <c r="R689" s="330"/>
      <c r="S689" s="330"/>
      <c r="T689" s="330"/>
      <c r="U689" s="330"/>
      <c r="V689" s="330"/>
      <c r="W689" s="330"/>
      <c r="X689" s="330"/>
      <c r="Y689" s="330"/>
      <c r="Z689" s="330"/>
      <c r="AA689" s="330"/>
      <c r="AB689" s="330"/>
      <c r="AC689" s="330"/>
      <c r="AD689" s="330"/>
      <c r="AE689" s="330"/>
      <c r="AF689" s="330"/>
      <c r="AG689" s="330"/>
      <c r="AH689" s="330"/>
      <c r="AI689" s="330"/>
      <c r="AJ689" s="330"/>
      <c r="AK689" s="330"/>
      <c r="AL689" s="330"/>
      <c r="AM689" s="330"/>
      <c r="AN689" s="330"/>
      <c r="AO689" s="330"/>
      <c r="AP689" s="330"/>
      <c r="AQ689" s="330"/>
      <c r="AR689" s="330"/>
      <c r="AS689" s="330"/>
    </row>
    <row r="690" spans="1:45">
      <c r="A690" s="330"/>
      <c r="B690" s="330"/>
      <c r="C690" s="330"/>
      <c r="D690" s="330"/>
      <c r="E690" s="330"/>
      <c r="F690" s="330"/>
      <c r="G690" s="330"/>
      <c r="H690" s="330"/>
      <c r="I690" s="330"/>
      <c r="J690" s="330"/>
      <c r="K690" s="330"/>
      <c r="L690" s="330"/>
      <c r="M690" s="330"/>
      <c r="N690" s="330"/>
      <c r="O690" s="330"/>
      <c r="P690" s="330"/>
      <c r="Q690" s="330"/>
      <c r="R690" s="330"/>
      <c r="S690" s="330"/>
      <c r="T690" s="330"/>
      <c r="U690" s="330"/>
      <c r="V690" s="330"/>
      <c r="W690" s="330"/>
      <c r="X690" s="330"/>
      <c r="Y690" s="330"/>
      <c r="Z690" s="330"/>
      <c r="AA690" s="330"/>
      <c r="AB690" s="330"/>
      <c r="AC690" s="330"/>
      <c r="AD690" s="330"/>
      <c r="AE690" s="330"/>
      <c r="AF690" s="330"/>
      <c r="AG690" s="330"/>
      <c r="AH690" s="330"/>
      <c r="AI690" s="330"/>
      <c r="AJ690" s="330"/>
      <c r="AK690" s="330"/>
      <c r="AL690" s="330"/>
      <c r="AM690" s="330"/>
      <c r="AN690" s="330"/>
      <c r="AO690" s="330"/>
      <c r="AP690" s="330"/>
      <c r="AQ690" s="330"/>
      <c r="AR690" s="330"/>
      <c r="AS690" s="330"/>
    </row>
    <row r="691" spans="1:45">
      <c r="A691" s="330"/>
      <c r="B691" s="330"/>
      <c r="C691" s="330"/>
      <c r="D691" s="330"/>
      <c r="E691" s="330"/>
      <c r="F691" s="330"/>
      <c r="G691" s="330"/>
      <c r="H691" s="330"/>
      <c r="I691" s="330"/>
      <c r="J691" s="330"/>
      <c r="K691" s="330"/>
      <c r="L691" s="330"/>
      <c r="M691" s="330"/>
      <c r="N691" s="330"/>
      <c r="O691" s="330"/>
      <c r="P691" s="330"/>
      <c r="Q691" s="330"/>
      <c r="R691" s="330"/>
      <c r="S691" s="330"/>
      <c r="T691" s="330"/>
      <c r="U691" s="330"/>
      <c r="V691" s="330"/>
      <c r="W691" s="330"/>
      <c r="X691" s="330"/>
      <c r="Y691" s="330"/>
      <c r="Z691" s="330"/>
      <c r="AA691" s="330"/>
      <c r="AB691" s="330"/>
      <c r="AC691" s="330"/>
      <c r="AD691" s="330"/>
      <c r="AE691" s="330"/>
      <c r="AF691" s="330"/>
      <c r="AG691" s="330"/>
      <c r="AH691" s="330"/>
      <c r="AI691" s="330"/>
      <c r="AJ691" s="330"/>
      <c r="AK691" s="330"/>
      <c r="AL691" s="330"/>
      <c r="AM691" s="330"/>
      <c r="AN691" s="330"/>
      <c r="AO691" s="330"/>
      <c r="AP691" s="330"/>
      <c r="AQ691" s="330"/>
      <c r="AR691" s="330"/>
      <c r="AS691" s="330"/>
    </row>
    <row r="692" spans="1:45">
      <c r="A692" s="330"/>
      <c r="B692" s="330"/>
      <c r="C692" s="330"/>
      <c r="D692" s="330"/>
      <c r="E692" s="330"/>
      <c r="F692" s="330"/>
      <c r="G692" s="330"/>
      <c r="H692" s="330"/>
      <c r="I692" s="330"/>
      <c r="J692" s="330"/>
      <c r="K692" s="330"/>
      <c r="L692" s="330"/>
      <c r="M692" s="330"/>
      <c r="N692" s="330"/>
      <c r="O692" s="330"/>
      <c r="P692" s="330"/>
      <c r="Q692" s="330"/>
      <c r="R692" s="330"/>
      <c r="S692" s="330"/>
      <c r="T692" s="330"/>
      <c r="U692" s="330"/>
      <c r="V692" s="330"/>
      <c r="W692" s="330"/>
      <c r="X692" s="330"/>
      <c r="Y692" s="330"/>
      <c r="Z692" s="330"/>
      <c r="AA692" s="330"/>
      <c r="AB692" s="330"/>
      <c r="AC692" s="330"/>
      <c r="AD692" s="330"/>
      <c r="AE692" s="330"/>
      <c r="AF692" s="330"/>
      <c r="AG692" s="330"/>
      <c r="AH692" s="330"/>
      <c r="AI692" s="330"/>
      <c r="AJ692" s="330"/>
      <c r="AK692" s="330"/>
      <c r="AL692" s="330"/>
      <c r="AM692" s="330"/>
      <c r="AN692" s="330"/>
      <c r="AO692" s="330"/>
      <c r="AP692" s="330"/>
      <c r="AQ692" s="330"/>
      <c r="AR692" s="330"/>
      <c r="AS692" s="330"/>
    </row>
    <row r="693" spans="1:45">
      <c r="A693" s="330"/>
      <c r="B693" s="330"/>
      <c r="C693" s="330"/>
      <c r="D693" s="330"/>
      <c r="E693" s="330"/>
      <c r="F693" s="330"/>
      <c r="G693" s="330"/>
      <c r="H693" s="330"/>
      <c r="I693" s="330"/>
      <c r="J693" s="330"/>
      <c r="K693" s="330"/>
      <c r="L693" s="330"/>
      <c r="M693" s="330"/>
      <c r="N693" s="330"/>
      <c r="O693" s="330"/>
      <c r="P693" s="330"/>
      <c r="Q693" s="330"/>
      <c r="R693" s="330"/>
      <c r="S693" s="330"/>
      <c r="T693" s="330"/>
      <c r="U693" s="330"/>
      <c r="V693" s="330"/>
      <c r="W693" s="330"/>
      <c r="X693" s="330"/>
      <c r="Y693" s="330"/>
      <c r="Z693" s="330"/>
      <c r="AA693" s="330"/>
      <c r="AB693" s="330"/>
      <c r="AC693" s="330"/>
      <c r="AD693" s="330"/>
      <c r="AE693" s="330"/>
      <c r="AF693" s="330"/>
      <c r="AG693" s="330"/>
      <c r="AH693" s="330"/>
      <c r="AI693" s="330"/>
      <c r="AJ693" s="330"/>
      <c r="AK693" s="330"/>
      <c r="AL693" s="330"/>
      <c r="AM693" s="330"/>
      <c r="AN693" s="330"/>
      <c r="AO693" s="330"/>
      <c r="AP693" s="330"/>
      <c r="AQ693" s="330"/>
      <c r="AR693" s="330"/>
      <c r="AS693" s="330"/>
    </row>
    <row r="694" spans="1:45">
      <c r="A694" s="330"/>
      <c r="B694" s="330"/>
      <c r="C694" s="330"/>
      <c r="D694" s="330"/>
      <c r="E694" s="330"/>
      <c r="F694" s="330"/>
      <c r="G694" s="330"/>
      <c r="H694" s="330"/>
      <c r="I694" s="330"/>
      <c r="J694" s="330"/>
      <c r="K694" s="330"/>
      <c r="L694" s="330"/>
      <c r="M694" s="330"/>
      <c r="N694" s="330"/>
      <c r="O694" s="330"/>
      <c r="P694" s="330"/>
      <c r="Q694" s="330"/>
      <c r="R694" s="330"/>
      <c r="S694" s="330"/>
      <c r="T694" s="330"/>
      <c r="U694" s="330"/>
      <c r="V694" s="330"/>
      <c r="W694" s="330"/>
      <c r="X694" s="330"/>
      <c r="Y694" s="330"/>
      <c r="Z694" s="330"/>
      <c r="AA694" s="330"/>
      <c r="AB694" s="330"/>
      <c r="AC694" s="330"/>
      <c r="AD694" s="330"/>
      <c r="AE694" s="330"/>
      <c r="AF694" s="330"/>
      <c r="AG694" s="330"/>
      <c r="AH694" s="330"/>
      <c r="AI694" s="330"/>
      <c r="AJ694" s="330"/>
      <c r="AK694" s="330"/>
      <c r="AL694" s="330"/>
      <c r="AM694" s="330"/>
      <c r="AN694" s="330"/>
      <c r="AO694" s="330"/>
      <c r="AP694" s="330"/>
      <c r="AQ694" s="330"/>
      <c r="AR694" s="330"/>
      <c r="AS694" s="330"/>
    </row>
    <row r="695" spans="1:45">
      <c r="A695" s="330"/>
      <c r="B695" s="330"/>
      <c r="C695" s="330"/>
      <c r="D695" s="330"/>
      <c r="E695" s="330"/>
      <c r="F695" s="330"/>
      <c r="G695" s="330"/>
      <c r="H695" s="330"/>
      <c r="I695" s="330"/>
      <c r="J695" s="330"/>
      <c r="K695" s="330"/>
      <c r="L695" s="330"/>
      <c r="M695" s="330"/>
      <c r="N695" s="330"/>
      <c r="O695" s="330"/>
      <c r="P695" s="330"/>
      <c r="Q695" s="330"/>
      <c r="R695" s="330"/>
      <c r="S695" s="330"/>
      <c r="T695" s="330"/>
      <c r="U695" s="330"/>
      <c r="V695" s="330"/>
      <c r="W695" s="330"/>
      <c r="X695" s="330"/>
      <c r="Y695" s="330"/>
      <c r="Z695" s="330"/>
      <c r="AA695" s="330"/>
      <c r="AB695" s="330"/>
      <c r="AC695" s="330"/>
      <c r="AD695" s="330"/>
      <c r="AE695" s="330"/>
      <c r="AF695" s="330"/>
      <c r="AG695" s="330"/>
      <c r="AH695" s="330"/>
      <c r="AI695" s="330"/>
      <c r="AJ695" s="330"/>
      <c r="AK695" s="330"/>
      <c r="AL695" s="330"/>
      <c r="AM695" s="330"/>
      <c r="AN695" s="330"/>
      <c r="AO695" s="330"/>
      <c r="AP695" s="330"/>
      <c r="AQ695" s="330"/>
      <c r="AR695" s="330"/>
      <c r="AS695" s="330"/>
    </row>
    <row r="696" spans="1:45">
      <c r="A696" s="330"/>
      <c r="B696" s="330"/>
      <c r="C696" s="330"/>
      <c r="D696" s="330"/>
      <c r="E696" s="330"/>
      <c r="F696" s="330"/>
      <c r="G696" s="330"/>
      <c r="H696" s="330"/>
      <c r="I696" s="330"/>
      <c r="J696" s="330"/>
      <c r="K696" s="330"/>
      <c r="L696" s="330"/>
      <c r="M696" s="330"/>
      <c r="N696" s="330"/>
      <c r="O696" s="330"/>
      <c r="P696" s="330"/>
      <c r="Q696" s="330"/>
      <c r="R696" s="330"/>
      <c r="S696" s="330"/>
      <c r="T696" s="330"/>
      <c r="U696" s="330"/>
      <c r="V696" s="330"/>
      <c r="W696" s="330"/>
      <c r="X696" s="330"/>
      <c r="Y696" s="330"/>
      <c r="Z696" s="330"/>
      <c r="AA696" s="330"/>
      <c r="AB696" s="330"/>
      <c r="AC696" s="330"/>
      <c r="AD696" s="330"/>
      <c r="AE696" s="330"/>
      <c r="AF696" s="330"/>
      <c r="AG696" s="330"/>
      <c r="AH696" s="330"/>
      <c r="AI696" s="330"/>
      <c r="AJ696" s="330"/>
      <c r="AK696" s="330"/>
      <c r="AL696" s="330"/>
      <c r="AM696" s="330"/>
      <c r="AN696" s="330"/>
      <c r="AO696" s="330"/>
      <c r="AP696" s="330"/>
      <c r="AQ696" s="330"/>
      <c r="AR696" s="330"/>
      <c r="AS696" s="330"/>
    </row>
    <row r="697" spans="1:45">
      <c r="A697" s="330"/>
      <c r="B697" s="330"/>
      <c r="C697" s="330"/>
      <c r="D697" s="330"/>
      <c r="E697" s="330"/>
      <c r="F697" s="330"/>
      <c r="G697" s="330"/>
      <c r="H697" s="330"/>
      <c r="I697" s="330"/>
      <c r="J697" s="330"/>
      <c r="K697" s="330"/>
      <c r="L697" s="330"/>
      <c r="M697" s="330"/>
      <c r="N697" s="330"/>
      <c r="O697" s="330"/>
      <c r="P697" s="330"/>
      <c r="Q697" s="330"/>
      <c r="R697" s="330"/>
      <c r="S697" s="330"/>
      <c r="T697" s="330"/>
      <c r="U697" s="330"/>
      <c r="V697" s="330"/>
      <c r="W697" s="330"/>
      <c r="X697" s="330"/>
      <c r="Y697" s="330"/>
      <c r="Z697" s="330"/>
      <c r="AA697" s="330"/>
      <c r="AB697" s="330"/>
      <c r="AC697" s="330"/>
      <c r="AD697" s="330"/>
      <c r="AE697" s="330"/>
      <c r="AF697" s="330"/>
      <c r="AG697" s="330"/>
      <c r="AH697" s="330"/>
      <c r="AI697" s="330"/>
      <c r="AJ697" s="330"/>
      <c r="AK697" s="330"/>
      <c r="AL697" s="330"/>
      <c r="AM697" s="330"/>
      <c r="AN697" s="330"/>
      <c r="AO697" s="330"/>
      <c r="AP697" s="330"/>
      <c r="AQ697" s="330"/>
      <c r="AR697" s="330"/>
      <c r="AS697" s="330"/>
    </row>
    <row r="698" spans="1:45">
      <c r="A698" s="330"/>
      <c r="B698" s="330"/>
      <c r="C698" s="330"/>
      <c r="D698" s="330"/>
      <c r="E698" s="330"/>
      <c r="F698" s="330"/>
      <c r="G698" s="330"/>
      <c r="H698" s="330"/>
      <c r="I698" s="330"/>
      <c r="J698" s="330"/>
      <c r="K698" s="330"/>
      <c r="L698" s="330"/>
      <c r="M698" s="330"/>
      <c r="N698" s="330"/>
      <c r="O698" s="330"/>
      <c r="P698" s="330"/>
      <c r="Q698" s="330"/>
      <c r="R698" s="330"/>
      <c r="S698" s="330"/>
      <c r="T698" s="330"/>
      <c r="U698" s="330"/>
      <c r="V698" s="330"/>
      <c r="W698" s="330"/>
      <c r="X698" s="330"/>
      <c r="Y698" s="330"/>
      <c r="Z698" s="330"/>
      <c r="AA698" s="330"/>
      <c r="AB698" s="330"/>
      <c r="AC698" s="330"/>
      <c r="AD698" s="330"/>
      <c r="AE698" s="330"/>
      <c r="AF698" s="330"/>
      <c r="AG698" s="330"/>
      <c r="AH698" s="330"/>
      <c r="AI698" s="330"/>
      <c r="AJ698" s="330"/>
      <c r="AK698" s="330"/>
      <c r="AL698" s="330"/>
      <c r="AM698" s="330"/>
      <c r="AN698" s="330"/>
      <c r="AO698" s="330"/>
      <c r="AP698" s="330"/>
      <c r="AQ698" s="330"/>
      <c r="AR698" s="330"/>
      <c r="AS698" s="330"/>
    </row>
    <row r="699" spans="1:45">
      <c r="A699" s="330"/>
      <c r="B699" s="330"/>
      <c r="C699" s="330"/>
      <c r="D699" s="330"/>
      <c r="E699" s="330"/>
      <c r="F699" s="330"/>
      <c r="G699" s="330"/>
      <c r="H699" s="330"/>
      <c r="I699" s="330"/>
      <c r="J699" s="330"/>
      <c r="K699" s="330"/>
      <c r="L699" s="330"/>
      <c r="M699" s="330"/>
      <c r="N699" s="330"/>
      <c r="O699" s="330"/>
      <c r="P699" s="330"/>
      <c r="Q699" s="330"/>
      <c r="R699" s="330"/>
      <c r="S699" s="330"/>
      <c r="T699" s="330"/>
      <c r="U699" s="330"/>
      <c r="V699" s="330"/>
      <c r="W699" s="330"/>
      <c r="X699" s="330"/>
      <c r="Y699" s="330"/>
      <c r="Z699" s="330"/>
      <c r="AA699" s="330"/>
      <c r="AB699" s="330"/>
      <c r="AC699" s="330"/>
      <c r="AD699" s="330"/>
      <c r="AE699" s="330"/>
      <c r="AF699" s="330"/>
      <c r="AG699" s="330"/>
      <c r="AH699" s="330"/>
      <c r="AI699" s="330"/>
      <c r="AJ699" s="330"/>
      <c r="AK699" s="330"/>
      <c r="AL699" s="330"/>
      <c r="AM699" s="330"/>
      <c r="AN699" s="330"/>
      <c r="AO699" s="330"/>
      <c r="AP699" s="330"/>
      <c r="AQ699" s="330"/>
      <c r="AR699" s="330"/>
      <c r="AS699" s="330"/>
    </row>
    <row r="700" spans="1:45">
      <c r="A700" s="330"/>
      <c r="B700" s="330"/>
      <c r="C700" s="330"/>
      <c r="D700" s="330"/>
      <c r="E700" s="330"/>
      <c r="F700" s="330"/>
      <c r="G700" s="330"/>
      <c r="H700" s="330"/>
      <c r="I700" s="330"/>
      <c r="J700" s="330"/>
      <c r="K700" s="330"/>
      <c r="L700" s="330"/>
      <c r="M700" s="330"/>
      <c r="N700" s="330"/>
      <c r="O700" s="330"/>
      <c r="P700" s="330"/>
      <c r="Q700" s="330"/>
      <c r="R700" s="330"/>
      <c r="S700" s="330"/>
      <c r="T700" s="330"/>
      <c r="U700" s="330"/>
      <c r="V700" s="330"/>
      <c r="W700" s="330"/>
      <c r="X700" s="330"/>
      <c r="Y700" s="330"/>
      <c r="Z700" s="330"/>
      <c r="AA700" s="330"/>
      <c r="AB700" s="330"/>
      <c r="AC700" s="330"/>
      <c r="AD700" s="330"/>
      <c r="AE700" s="330"/>
      <c r="AF700" s="330"/>
      <c r="AG700" s="330"/>
      <c r="AH700" s="330"/>
      <c r="AI700" s="330"/>
      <c r="AJ700" s="330"/>
      <c r="AK700" s="330"/>
      <c r="AL700" s="330"/>
      <c r="AM700" s="330"/>
      <c r="AN700" s="330"/>
      <c r="AO700" s="330"/>
      <c r="AP700" s="330"/>
      <c r="AQ700" s="330"/>
      <c r="AR700" s="330"/>
      <c r="AS700" s="330"/>
    </row>
    <row r="701" spans="1:45">
      <c r="A701" s="330"/>
      <c r="B701" s="330"/>
      <c r="C701" s="330"/>
      <c r="D701" s="330"/>
      <c r="E701" s="330"/>
      <c r="F701" s="330"/>
      <c r="G701" s="330"/>
      <c r="H701" s="330"/>
      <c r="I701" s="330"/>
      <c r="J701" s="330"/>
      <c r="K701" s="330"/>
      <c r="L701" s="330"/>
      <c r="M701" s="330"/>
      <c r="N701" s="330"/>
      <c r="O701" s="330"/>
      <c r="P701" s="330"/>
      <c r="Q701" s="330"/>
      <c r="R701" s="330"/>
      <c r="S701" s="330"/>
      <c r="T701" s="330"/>
      <c r="U701" s="330"/>
      <c r="V701" s="330"/>
      <c r="W701" s="330"/>
      <c r="X701" s="330"/>
      <c r="Y701" s="330"/>
      <c r="Z701" s="330"/>
      <c r="AA701" s="330"/>
      <c r="AB701" s="330"/>
      <c r="AC701" s="330"/>
      <c r="AD701" s="330"/>
      <c r="AE701" s="330"/>
      <c r="AF701" s="330"/>
      <c r="AG701" s="330"/>
      <c r="AH701" s="330"/>
      <c r="AI701" s="330"/>
      <c r="AJ701" s="330"/>
      <c r="AK701" s="330"/>
      <c r="AL701" s="330"/>
      <c r="AM701" s="330"/>
      <c r="AN701" s="330"/>
      <c r="AO701" s="330"/>
      <c r="AP701" s="330"/>
      <c r="AQ701" s="330"/>
      <c r="AR701" s="330"/>
      <c r="AS701" s="330"/>
    </row>
    <row r="702" spans="1:45">
      <c r="A702" s="330"/>
      <c r="B702" s="330"/>
      <c r="C702" s="330"/>
      <c r="D702" s="330"/>
      <c r="E702" s="330"/>
      <c r="F702" s="330"/>
      <c r="G702" s="330"/>
      <c r="H702" s="330"/>
      <c r="I702" s="330"/>
      <c r="J702" s="330"/>
      <c r="K702" s="330"/>
      <c r="L702" s="330"/>
      <c r="M702" s="330"/>
      <c r="N702" s="330"/>
      <c r="O702" s="330"/>
      <c r="P702" s="330"/>
      <c r="Q702" s="330"/>
      <c r="R702" s="330"/>
      <c r="S702" s="330"/>
      <c r="T702" s="330"/>
      <c r="U702" s="330"/>
      <c r="V702" s="330"/>
      <c r="W702" s="330"/>
      <c r="X702" s="330"/>
      <c r="Y702" s="330"/>
      <c r="Z702" s="330"/>
      <c r="AA702" s="330"/>
      <c r="AB702" s="330"/>
      <c r="AC702" s="330"/>
      <c r="AD702" s="330"/>
      <c r="AE702" s="330"/>
      <c r="AF702" s="330"/>
      <c r="AG702" s="330"/>
      <c r="AH702" s="330"/>
      <c r="AI702" s="330"/>
      <c r="AJ702" s="330"/>
      <c r="AK702" s="330"/>
      <c r="AL702" s="330"/>
      <c r="AM702" s="330"/>
      <c r="AN702" s="330"/>
      <c r="AO702" s="330"/>
      <c r="AP702" s="330"/>
      <c r="AQ702" s="330"/>
      <c r="AR702" s="330"/>
      <c r="AS702" s="330"/>
    </row>
    <row r="703" spans="1:45">
      <c r="A703" s="330"/>
      <c r="B703" s="330"/>
      <c r="C703" s="330"/>
      <c r="D703" s="330"/>
      <c r="E703" s="330"/>
      <c r="F703" s="330"/>
      <c r="G703" s="330"/>
      <c r="H703" s="330"/>
      <c r="I703" s="330"/>
      <c r="J703" s="330"/>
      <c r="K703" s="330"/>
      <c r="L703" s="330"/>
      <c r="M703" s="330"/>
      <c r="N703" s="330"/>
      <c r="O703" s="330"/>
      <c r="P703" s="330"/>
      <c r="Q703" s="330"/>
      <c r="R703" s="330"/>
      <c r="S703" s="330"/>
      <c r="T703" s="330"/>
      <c r="U703" s="330"/>
      <c r="V703" s="330"/>
      <c r="W703" s="330"/>
      <c r="X703" s="330"/>
      <c r="Y703" s="330"/>
      <c r="Z703" s="330"/>
      <c r="AA703" s="330"/>
      <c r="AB703" s="330"/>
      <c r="AC703" s="330"/>
      <c r="AD703" s="330"/>
      <c r="AE703" s="330"/>
      <c r="AF703" s="330"/>
      <c r="AG703" s="330"/>
      <c r="AH703" s="330"/>
      <c r="AI703" s="330"/>
      <c r="AJ703" s="330"/>
      <c r="AK703" s="330"/>
      <c r="AL703" s="330"/>
      <c r="AM703" s="330"/>
      <c r="AN703" s="330"/>
      <c r="AO703" s="330"/>
      <c r="AP703" s="330"/>
      <c r="AQ703" s="330"/>
      <c r="AR703" s="330"/>
      <c r="AS703" s="330"/>
    </row>
    <row r="704" spans="1:45">
      <c r="A704" s="330"/>
      <c r="B704" s="330"/>
      <c r="C704" s="330"/>
      <c r="D704" s="330"/>
      <c r="E704" s="330"/>
      <c r="F704" s="330"/>
      <c r="G704" s="330"/>
      <c r="H704" s="330"/>
      <c r="I704" s="330"/>
      <c r="J704" s="330"/>
      <c r="K704" s="330"/>
      <c r="L704" s="330"/>
      <c r="M704" s="330"/>
      <c r="N704" s="330"/>
      <c r="O704" s="330"/>
      <c r="P704" s="330"/>
      <c r="Q704" s="330"/>
      <c r="R704" s="330"/>
      <c r="S704" s="330"/>
      <c r="T704" s="330"/>
      <c r="U704" s="330"/>
      <c r="V704" s="330"/>
      <c r="W704" s="330"/>
      <c r="X704" s="330"/>
      <c r="Y704" s="330"/>
      <c r="Z704" s="330"/>
      <c r="AA704" s="330"/>
      <c r="AB704" s="330"/>
      <c r="AC704" s="330"/>
      <c r="AD704" s="330"/>
      <c r="AE704" s="330"/>
      <c r="AF704" s="330"/>
      <c r="AG704" s="330"/>
      <c r="AH704" s="330"/>
      <c r="AI704" s="330"/>
      <c r="AJ704" s="330"/>
      <c r="AK704" s="330"/>
      <c r="AL704" s="330"/>
      <c r="AM704" s="330"/>
      <c r="AN704" s="330"/>
      <c r="AO704" s="330"/>
      <c r="AP704" s="330"/>
      <c r="AQ704" s="330"/>
      <c r="AR704" s="330"/>
      <c r="AS704" s="330"/>
    </row>
    <row r="705" spans="1:45">
      <c r="A705" s="330"/>
      <c r="B705" s="330"/>
      <c r="C705" s="330"/>
      <c r="D705" s="330"/>
      <c r="E705" s="330"/>
      <c r="F705" s="330"/>
      <c r="G705" s="330"/>
      <c r="H705" s="330"/>
      <c r="I705" s="330"/>
      <c r="J705" s="330"/>
      <c r="K705" s="330"/>
      <c r="L705" s="330"/>
      <c r="M705" s="330"/>
      <c r="N705" s="330"/>
      <c r="O705" s="330"/>
      <c r="P705" s="330"/>
      <c r="Q705" s="330"/>
      <c r="R705" s="330"/>
      <c r="S705" s="330"/>
      <c r="T705" s="330"/>
      <c r="U705" s="330"/>
      <c r="V705" s="330"/>
      <c r="W705" s="330"/>
      <c r="X705" s="330"/>
      <c r="Y705" s="330"/>
      <c r="Z705" s="330"/>
      <c r="AA705" s="330"/>
      <c r="AB705" s="330"/>
      <c r="AC705" s="330"/>
      <c r="AD705" s="330"/>
      <c r="AE705" s="330"/>
      <c r="AF705" s="330"/>
      <c r="AG705" s="330"/>
      <c r="AH705" s="330"/>
      <c r="AI705" s="330"/>
      <c r="AJ705" s="330"/>
      <c r="AK705" s="330"/>
      <c r="AL705" s="330"/>
      <c r="AM705" s="330"/>
      <c r="AN705" s="330"/>
      <c r="AO705" s="330"/>
      <c r="AP705" s="330"/>
      <c r="AQ705" s="330"/>
      <c r="AR705" s="330"/>
      <c r="AS705" s="330"/>
    </row>
    <row r="706" spans="1:45">
      <c r="A706" s="330"/>
      <c r="B706" s="330"/>
      <c r="C706" s="330"/>
      <c r="D706" s="330"/>
      <c r="E706" s="330"/>
      <c r="F706" s="330"/>
      <c r="G706" s="330"/>
      <c r="H706" s="330"/>
      <c r="I706" s="330"/>
      <c r="J706" s="330"/>
      <c r="K706" s="330"/>
      <c r="L706" s="330"/>
      <c r="M706" s="330"/>
      <c r="N706" s="330"/>
      <c r="O706" s="330"/>
      <c r="P706" s="330"/>
      <c r="Q706" s="330"/>
      <c r="R706" s="330"/>
      <c r="S706" s="330"/>
      <c r="T706" s="330"/>
      <c r="U706" s="330"/>
      <c r="V706" s="330"/>
      <c r="W706" s="330"/>
      <c r="X706" s="330"/>
      <c r="Y706" s="330"/>
      <c r="Z706" s="330"/>
      <c r="AA706" s="330"/>
      <c r="AB706" s="330"/>
      <c r="AC706" s="330"/>
      <c r="AD706" s="330"/>
      <c r="AE706" s="330"/>
      <c r="AF706" s="330"/>
      <c r="AG706" s="330"/>
      <c r="AH706" s="330"/>
      <c r="AI706" s="330"/>
      <c r="AJ706" s="330"/>
      <c r="AK706" s="330"/>
      <c r="AL706" s="330"/>
      <c r="AM706" s="330"/>
      <c r="AN706" s="330"/>
      <c r="AO706" s="330"/>
      <c r="AP706" s="330"/>
      <c r="AQ706" s="330"/>
      <c r="AR706" s="330"/>
      <c r="AS706" s="330"/>
    </row>
    <row r="707" spans="1:45">
      <c r="A707" s="330"/>
      <c r="B707" s="330"/>
      <c r="C707" s="330"/>
      <c r="D707" s="330"/>
      <c r="E707" s="330"/>
      <c r="F707" s="330"/>
      <c r="G707" s="330"/>
      <c r="H707" s="330"/>
      <c r="I707" s="330"/>
      <c r="J707" s="330"/>
      <c r="K707" s="330"/>
      <c r="L707" s="330"/>
      <c r="M707" s="330"/>
      <c r="N707" s="330"/>
      <c r="O707" s="330"/>
      <c r="P707" s="330"/>
      <c r="Q707" s="330"/>
      <c r="R707" s="330"/>
      <c r="S707" s="330"/>
      <c r="T707" s="330"/>
      <c r="U707" s="330"/>
      <c r="V707" s="330"/>
      <c r="W707" s="330"/>
      <c r="X707" s="330"/>
      <c r="Y707" s="330"/>
      <c r="Z707" s="330"/>
      <c r="AA707" s="330"/>
      <c r="AB707" s="330"/>
      <c r="AC707" s="330"/>
      <c r="AD707" s="330"/>
      <c r="AE707" s="330"/>
      <c r="AF707" s="330"/>
      <c r="AG707" s="330"/>
      <c r="AH707" s="330"/>
      <c r="AI707" s="330"/>
      <c r="AJ707" s="330"/>
      <c r="AK707" s="330"/>
      <c r="AL707" s="330"/>
      <c r="AM707" s="330"/>
      <c r="AN707" s="330"/>
      <c r="AO707" s="330"/>
      <c r="AP707" s="330"/>
      <c r="AQ707" s="330"/>
      <c r="AR707" s="330"/>
      <c r="AS707" s="330"/>
    </row>
    <row r="708" spans="1:45">
      <c r="A708" s="330"/>
      <c r="B708" s="330"/>
      <c r="C708" s="330"/>
      <c r="D708" s="330"/>
      <c r="E708" s="330"/>
      <c r="F708" s="330"/>
      <c r="G708" s="330"/>
      <c r="H708" s="330"/>
      <c r="I708" s="330"/>
      <c r="J708" s="330"/>
      <c r="K708" s="330"/>
      <c r="L708" s="330"/>
      <c r="M708" s="330"/>
      <c r="N708" s="330"/>
      <c r="O708" s="330"/>
      <c r="P708" s="330"/>
      <c r="Q708" s="330"/>
      <c r="R708" s="330"/>
      <c r="S708" s="330"/>
      <c r="T708" s="330"/>
      <c r="U708" s="330"/>
      <c r="V708" s="330"/>
      <c r="W708" s="330"/>
      <c r="X708" s="330"/>
      <c r="Y708" s="330"/>
      <c r="Z708" s="330"/>
      <c r="AA708" s="330"/>
      <c r="AB708" s="330"/>
      <c r="AC708" s="330"/>
      <c r="AD708" s="330"/>
      <c r="AE708" s="330"/>
      <c r="AF708" s="330"/>
      <c r="AG708" s="330"/>
      <c r="AH708" s="330"/>
      <c r="AI708" s="330"/>
      <c r="AJ708" s="330"/>
      <c r="AK708" s="330"/>
      <c r="AL708" s="330"/>
      <c r="AM708" s="330"/>
      <c r="AN708" s="330"/>
      <c r="AO708" s="330"/>
      <c r="AP708" s="330"/>
      <c r="AQ708" s="330"/>
      <c r="AR708" s="330"/>
      <c r="AS708" s="330"/>
    </row>
    <row r="709" spans="1:45">
      <c r="A709" s="330"/>
      <c r="B709" s="330"/>
      <c r="C709" s="330"/>
      <c r="D709" s="330"/>
      <c r="E709" s="330"/>
      <c r="F709" s="330"/>
      <c r="G709" s="330"/>
      <c r="H709" s="330"/>
      <c r="I709" s="330"/>
      <c r="J709" s="330"/>
      <c r="K709" s="330"/>
      <c r="L709" s="330"/>
      <c r="M709" s="330"/>
      <c r="N709" s="330"/>
      <c r="O709" s="330"/>
      <c r="P709" s="330"/>
      <c r="Q709" s="330"/>
      <c r="R709" s="330"/>
      <c r="S709" s="330"/>
      <c r="T709" s="330"/>
      <c r="U709" s="330"/>
      <c r="V709" s="330"/>
      <c r="W709" s="330"/>
      <c r="X709" s="330"/>
      <c r="Y709" s="330"/>
      <c r="Z709" s="330"/>
      <c r="AA709" s="330"/>
      <c r="AB709" s="330"/>
      <c r="AC709" s="330"/>
      <c r="AD709" s="330"/>
      <c r="AE709" s="330"/>
      <c r="AF709" s="330"/>
      <c r="AG709" s="330"/>
      <c r="AH709" s="330"/>
      <c r="AI709" s="330"/>
      <c r="AJ709" s="330"/>
      <c r="AK709" s="330"/>
      <c r="AL709" s="330"/>
      <c r="AM709" s="330"/>
      <c r="AN709" s="330"/>
      <c r="AO709" s="330"/>
      <c r="AP709" s="330"/>
      <c r="AQ709" s="330"/>
      <c r="AR709" s="330"/>
      <c r="AS709" s="330"/>
    </row>
    <row r="710" spans="1:45">
      <c r="A710" s="330"/>
      <c r="B710" s="330"/>
      <c r="C710" s="330"/>
      <c r="D710" s="330"/>
      <c r="E710" s="330"/>
      <c r="F710" s="330"/>
      <c r="G710" s="330"/>
      <c r="H710" s="330"/>
      <c r="I710" s="330"/>
      <c r="J710" s="330"/>
      <c r="K710" s="330"/>
      <c r="L710" s="330"/>
      <c r="M710" s="330"/>
      <c r="N710" s="330"/>
      <c r="O710" s="330"/>
      <c r="P710" s="330"/>
      <c r="Q710" s="330"/>
      <c r="R710" s="330"/>
      <c r="S710" s="330"/>
      <c r="T710" s="330"/>
      <c r="U710" s="330"/>
      <c r="V710" s="330"/>
      <c r="W710" s="330"/>
      <c r="X710" s="330"/>
      <c r="Y710" s="330"/>
      <c r="Z710" s="330"/>
      <c r="AA710" s="330"/>
      <c r="AB710" s="330"/>
      <c r="AC710" s="330"/>
      <c r="AD710" s="330"/>
      <c r="AE710" s="330"/>
      <c r="AF710" s="330"/>
      <c r="AG710" s="330"/>
      <c r="AH710" s="330"/>
      <c r="AI710" s="330"/>
      <c r="AJ710" s="330"/>
      <c r="AK710" s="330"/>
      <c r="AL710" s="330"/>
      <c r="AM710" s="330"/>
      <c r="AN710" s="330"/>
      <c r="AO710" s="330"/>
      <c r="AP710" s="330"/>
      <c r="AQ710" s="330"/>
      <c r="AR710" s="330"/>
      <c r="AS710" s="330"/>
    </row>
    <row r="711" spans="1:45">
      <c r="A711" s="330"/>
      <c r="B711" s="330"/>
      <c r="C711" s="330"/>
      <c r="D711" s="330"/>
      <c r="E711" s="330"/>
      <c r="F711" s="330"/>
      <c r="G711" s="330"/>
      <c r="H711" s="330"/>
      <c r="I711" s="330"/>
      <c r="J711" s="330"/>
      <c r="K711" s="330"/>
      <c r="L711" s="330"/>
      <c r="M711" s="330"/>
      <c r="N711" s="330"/>
      <c r="O711" s="330"/>
      <c r="P711" s="330"/>
      <c r="Q711" s="330"/>
      <c r="R711" s="330"/>
      <c r="S711" s="330"/>
      <c r="T711" s="330"/>
      <c r="U711" s="330"/>
      <c r="V711" s="330"/>
      <c r="W711" s="330"/>
      <c r="X711" s="330"/>
      <c r="Y711" s="330"/>
      <c r="Z711" s="330"/>
      <c r="AA711" s="330"/>
      <c r="AB711" s="330"/>
      <c r="AC711" s="330"/>
      <c r="AD711" s="330"/>
      <c r="AE711" s="330"/>
      <c r="AF711" s="330"/>
      <c r="AG711" s="330"/>
      <c r="AH711" s="330"/>
      <c r="AI711" s="330"/>
      <c r="AJ711" s="330"/>
      <c r="AK711" s="330"/>
      <c r="AL711" s="330"/>
      <c r="AM711" s="330"/>
      <c r="AN711" s="330"/>
      <c r="AO711" s="330"/>
      <c r="AP711" s="330"/>
      <c r="AQ711" s="330"/>
      <c r="AR711" s="330"/>
      <c r="AS711" s="330"/>
    </row>
    <row r="712" spans="1:45">
      <c r="A712" s="330"/>
      <c r="B712" s="330"/>
      <c r="C712" s="330"/>
      <c r="D712" s="330"/>
      <c r="E712" s="330"/>
      <c r="F712" s="330"/>
      <c r="G712" s="330"/>
      <c r="H712" s="330"/>
      <c r="I712" s="330"/>
      <c r="J712" s="330"/>
      <c r="K712" s="330"/>
      <c r="L712" s="330"/>
      <c r="M712" s="330"/>
      <c r="N712" s="330"/>
      <c r="O712" s="330"/>
      <c r="P712" s="330"/>
      <c r="Q712" s="330"/>
      <c r="R712" s="330"/>
      <c r="S712" s="330"/>
      <c r="T712" s="330"/>
      <c r="U712" s="330"/>
      <c r="V712" s="330"/>
      <c r="W712" s="330"/>
      <c r="X712" s="330"/>
      <c r="Y712" s="330"/>
      <c r="Z712" s="330"/>
      <c r="AA712" s="330"/>
      <c r="AB712" s="330"/>
      <c r="AC712" s="330"/>
      <c r="AD712" s="330"/>
      <c r="AE712" s="330"/>
      <c r="AF712" s="330"/>
      <c r="AG712" s="330"/>
      <c r="AH712" s="330"/>
      <c r="AI712" s="330"/>
      <c r="AJ712" s="330"/>
      <c r="AK712" s="330"/>
      <c r="AL712" s="330"/>
      <c r="AM712" s="330"/>
      <c r="AN712" s="330"/>
      <c r="AO712" s="330"/>
      <c r="AP712" s="330"/>
      <c r="AQ712" s="330"/>
      <c r="AR712" s="330"/>
      <c r="AS712" s="330"/>
    </row>
    <row r="713" spans="1:45">
      <c r="A713" s="330"/>
      <c r="B713" s="330"/>
      <c r="C713" s="330"/>
      <c r="D713" s="330"/>
      <c r="E713" s="330"/>
      <c r="F713" s="330"/>
      <c r="G713" s="330"/>
      <c r="H713" s="330"/>
      <c r="I713" s="330"/>
      <c r="J713" s="330"/>
      <c r="K713" s="330"/>
      <c r="L713" s="330"/>
      <c r="M713" s="330"/>
      <c r="N713" s="330"/>
      <c r="O713" s="330"/>
      <c r="P713" s="330"/>
      <c r="Q713" s="330"/>
      <c r="R713" s="330"/>
      <c r="S713" s="330"/>
      <c r="T713" s="330"/>
      <c r="U713" s="330"/>
      <c r="V713" s="330"/>
      <c r="W713" s="330"/>
      <c r="X713" s="330"/>
      <c r="Y713" s="330"/>
      <c r="Z713" s="330"/>
      <c r="AA713" s="330"/>
      <c r="AB713" s="330"/>
      <c r="AC713" s="330"/>
      <c r="AD713" s="330"/>
      <c r="AE713" s="330"/>
      <c r="AF713" s="330"/>
      <c r="AG713" s="330"/>
      <c r="AH713" s="330"/>
      <c r="AI713" s="330"/>
      <c r="AJ713" s="330"/>
      <c r="AK713" s="330"/>
      <c r="AL713" s="330"/>
      <c r="AM713" s="330"/>
      <c r="AN713" s="330"/>
      <c r="AO713" s="330"/>
      <c r="AP713" s="330"/>
      <c r="AQ713" s="330"/>
      <c r="AR713" s="330"/>
      <c r="AS713" s="330"/>
    </row>
    <row r="714" spans="1:45">
      <c r="A714" s="330"/>
      <c r="B714" s="330"/>
      <c r="C714" s="330"/>
      <c r="D714" s="330"/>
      <c r="E714" s="330"/>
      <c r="F714" s="330"/>
      <c r="G714" s="330"/>
      <c r="H714" s="330"/>
      <c r="I714" s="330"/>
      <c r="J714" s="330"/>
      <c r="K714" s="330"/>
      <c r="L714" s="330"/>
      <c r="M714" s="330"/>
      <c r="N714" s="330"/>
      <c r="O714" s="330"/>
      <c r="P714" s="330"/>
      <c r="Q714" s="330"/>
      <c r="R714" s="330"/>
      <c r="S714" s="330"/>
      <c r="T714" s="330"/>
      <c r="U714" s="330"/>
      <c r="V714" s="330"/>
      <c r="W714" s="330"/>
      <c r="X714" s="330"/>
      <c r="Y714" s="330"/>
      <c r="Z714" s="330"/>
      <c r="AA714" s="330"/>
      <c r="AB714" s="330"/>
      <c r="AC714" s="330"/>
      <c r="AD714" s="330"/>
      <c r="AE714" s="330"/>
      <c r="AF714" s="330"/>
      <c r="AG714" s="330"/>
      <c r="AH714" s="330"/>
      <c r="AI714" s="330"/>
      <c r="AJ714" s="330"/>
      <c r="AK714" s="330"/>
      <c r="AL714" s="330"/>
      <c r="AM714" s="330"/>
      <c r="AN714" s="330"/>
      <c r="AO714" s="330"/>
      <c r="AP714" s="330"/>
      <c r="AQ714" s="330"/>
      <c r="AR714" s="330"/>
      <c r="AS714" s="330"/>
    </row>
    <row r="715" spans="1:45">
      <c r="A715" s="330"/>
      <c r="B715" s="330"/>
      <c r="C715" s="330"/>
      <c r="D715" s="330"/>
      <c r="E715" s="330"/>
      <c r="F715" s="330"/>
      <c r="G715" s="330"/>
      <c r="H715" s="330"/>
      <c r="I715" s="330"/>
      <c r="J715" s="330"/>
      <c r="K715" s="330"/>
      <c r="L715" s="330"/>
      <c r="M715" s="330"/>
      <c r="N715" s="330"/>
      <c r="O715" s="330"/>
      <c r="P715" s="330"/>
      <c r="Q715" s="330"/>
      <c r="R715" s="330"/>
      <c r="S715" s="330"/>
      <c r="T715" s="330"/>
      <c r="U715" s="330"/>
      <c r="V715" s="330"/>
      <c r="W715" s="330"/>
      <c r="X715" s="330"/>
      <c r="Y715" s="330"/>
      <c r="Z715" s="330"/>
      <c r="AA715" s="330"/>
      <c r="AB715" s="330"/>
      <c r="AC715" s="330"/>
      <c r="AD715" s="330"/>
      <c r="AE715" s="330"/>
      <c r="AF715" s="330"/>
      <c r="AG715" s="330"/>
      <c r="AH715" s="330"/>
      <c r="AI715" s="330"/>
      <c r="AJ715" s="330"/>
      <c r="AK715" s="330"/>
      <c r="AL715" s="330"/>
      <c r="AM715" s="330"/>
      <c r="AN715" s="330"/>
      <c r="AO715" s="330"/>
      <c r="AP715" s="330"/>
      <c r="AQ715" s="330"/>
      <c r="AR715" s="330"/>
      <c r="AS715" s="330"/>
    </row>
    <row r="716" spans="1:45">
      <c r="A716" s="330"/>
      <c r="B716" s="330"/>
      <c r="C716" s="330"/>
      <c r="D716" s="330"/>
      <c r="E716" s="330"/>
      <c r="F716" s="330"/>
      <c r="G716" s="330"/>
      <c r="H716" s="330"/>
      <c r="I716" s="330"/>
      <c r="J716" s="330"/>
      <c r="K716" s="330"/>
      <c r="L716" s="330"/>
      <c r="M716" s="330"/>
      <c r="N716" s="330"/>
      <c r="O716" s="330"/>
      <c r="P716" s="330"/>
      <c r="Q716" s="330"/>
      <c r="R716" s="330"/>
      <c r="S716" s="330"/>
      <c r="T716" s="330"/>
      <c r="U716" s="330"/>
      <c r="V716" s="330"/>
      <c r="W716" s="330"/>
      <c r="X716" s="330"/>
      <c r="Y716" s="330"/>
      <c r="Z716" s="330"/>
      <c r="AA716" s="330"/>
      <c r="AB716" s="330"/>
      <c r="AC716" s="330"/>
      <c r="AD716" s="330"/>
      <c r="AE716" s="330"/>
      <c r="AF716" s="330"/>
      <c r="AG716" s="330"/>
      <c r="AH716" s="330"/>
      <c r="AI716" s="330"/>
      <c r="AJ716" s="330"/>
      <c r="AK716" s="330"/>
      <c r="AL716" s="330"/>
      <c r="AM716" s="330"/>
      <c r="AN716" s="330"/>
      <c r="AO716" s="330"/>
      <c r="AP716" s="330"/>
      <c r="AQ716" s="330"/>
      <c r="AR716" s="330"/>
      <c r="AS716" s="330"/>
    </row>
    <row r="717" spans="1:45">
      <c r="A717" s="330"/>
      <c r="B717" s="330"/>
      <c r="C717" s="330"/>
      <c r="D717" s="330"/>
      <c r="E717" s="330"/>
      <c r="F717" s="330"/>
      <c r="G717" s="330"/>
      <c r="H717" s="330"/>
      <c r="I717" s="330"/>
      <c r="J717" s="330"/>
      <c r="K717" s="330"/>
      <c r="L717" s="330"/>
      <c r="M717" s="330"/>
      <c r="N717" s="330"/>
      <c r="O717" s="330"/>
      <c r="P717" s="330"/>
      <c r="Q717" s="330"/>
      <c r="R717" s="330"/>
      <c r="S717" s="330"/>
      <c r="T717" s="330"/>
      <c r="U717" s="330"/>
      <c r="V717" s="330"/>
      <c r="W717" s="330"/>
      <c r="X717" s="330"/>
      <c r="Y717" s="330"/>
      <c r="Z717" s="330"/>
      <c r="AA717" s="330"/>
      <c r="AB717" s="330"/>
      <c r="AC717" s="330"/>
      <c r="AD717" s="330"/>
      <c r="AE717" s="330"/>
      <c r="AF717" s="330"/>
      <c r="AG717" s="330"/>
      <c r="AH717" s="330"/>
      <c r="AI717" s="330"/>
      <c r="AJ717" s="330"/>
      <c r="AK717" s="330"/>
      <c r="AL717" s="330"/>
      <c r="AM717" s="330"/>
      <c r="AN717" s="330"/>
      <c r="AO717" s="330"/>
      <c r="AP717" s="330"/>
      <c r="AQ717" s="330"/>
      <c r="AR717" s="330"/>
      <c r="AS717" s="330"/>
    </row>
    <row r="718" spans="1:45">
      <c r="A718" s="330"/>
      <c r="B718" s="330"/>
      <c r="C718" s="330"/>
      <c r="D718" s="330"/>
      <c r="E718" s="330"/>
      <c r="F718" s="330"/>
      <c r="G718" s="330"/>
      <c r="H718" s="330"/>
      <c r="I718" s="330"/>
      <c r="J718" s="330"/>
      <c r="K718" s="330"/>
      <c r="L718" s="330"/>
      <c r="M718" s="330"/>
      <c r="N718" s="330"/>
      <c r="O718" s="330"/>
      <c r="P718" s="330"/>
      <c r="Q718" s="330"/>
      <c r="R718" s="330"/>
      <c r="S718" s="330"/>
      <c r="T718" s="330"/>
      <c r="U718" s="330"/>
      <c r="V718" s="330"/>
      <c r="W718" s="330"/>
      <c r="X718" s="330"/>
      <c r="Y718" s="330"/>
      <c r="Z718" s="330"/>
      <c r="AA718" s="330"/>
      <c r="AB718" s="330"/>
      <c r="AC718" s="330"/>
      <c r="AD718" s="330"/>
      <c r="AE718" s="330"/>
      <c r="AF718" s="330"/>
      <c r="AG718" s="330"/>
      <c r="AH718" s="330"/>
      <c r="AI718" s="330"/>
      <c r="AJ718" s="330"/>
      <c r="AK718" s="330"/>
      <c r="AL718" s="330"/>
      <c r="AM718" s="330"/>
      <c r="AN718" s="330"/>
      <c r="AO718" s="330"/>
      <c r="AP718" s="330"/>
      <c r="AQ718" s="330"/>
      <c r="AR718" s="330"/>
      <c r="AS718" s="330"/>
    </row>
    <row r="719" spans="1:45">
      <c r="A719" s="330"/>
      <c r="B719" s="330"/>
      <c r="C719" s="330"/>
      <c r="D719" s="330"/>
      <c r="E719" s="330"/>
      <c r="F719" s="330"/>
      <c r="G719" s="330"/>
      <c r="H719" s="330"/>
      <c r="I719" s="330"/>
      <c r="J719" s="330"/>
      <c r="K719" s="330"/>
      <c r="L719" s="330"/>
      <c r="M719" s="330"/>
      <c r="N719" s="330"/>
      <c r="O719" s="330"/>
      <c r="P719" s="330"/>
      <c r="Q719" s="330"/>
      <c r="R719" s="330"/>
      <c r="S719" s="330"/>
      <c r="T719" s="330"/>
      <c r="U719" s="330"/>
      <c r="V719" s="330"/>
      <c r="W719" s="330"/>
      <c r="X719" s="330"/>
      <c r="Y719" s="330"/>
      <c r="Z719" s="330"/>
      <c r="AA719" s="330"/>
      <c r="AB719" s="330"/>
      <c r="AC719" s="330"/>
      <c r="AD719" s="330"/>
      <c r="AE719" s="330"/>
      <c r="AF719" s="330"/>
      <c r="AG719" s="330"/>
      <c r="AH719" s="330"/>
      <c r="AI719" s="330"/>
      <c r="AJ719" s="330"/>
      <c r="AK719" s="330"/>
      <c r="AL719" s="330"/>
      <c r="AM719" s="330"/>
      <c r="AN719" s="330"/>
      <c r="AO719" s="330"/>
      <c r="AP719" s="330"/>
      <c r="AQ719" s="330"/>
      <c r="AR719" s="330"/>
      <c r="AS719" s="330"/>
    </row>
    <row r="720" spans="1:45">
      <c r="A720" s="330"/>
      <c r="B720" s="330"/>
      <c r="C720" s="330"/>
      <c r="D720" s="330"/>
      <c r="E720" s="330"/>
      <c r="F720" s="330"/>
      <c r="G720" s="330"/>
      <c r="H720" s="330"/>
      <c r="I720" s="330"/>
      <c r="J720" s="330"/>
      <c r="K720" s="330"/>
      <c r="L720" s="330"/>
      <c r="M720" s="330"/>
      <c r="N720" s="330"/>
      <c r="O720" s="330"/>
      <c r="P720" s="330"/>
      <c r="Q720" s="330"/>
      <c r="R720" s="330"/>
      <c r="S720" s="330"/>
      <c r="T720" s="330"/>
      <c r="U720" s="330"/>
      <c r="V720" s="330"/>
      <c r="W720" s="330"/>
      <c r="X720" s="330"/>
      <c r="Y720" s="330"/>
      <c r="Z720" s="330"/>
      <c r="AA720" s="330"/>
      <c r="AB720" s="330"/>
      <c r="AC720" s="330"/>
      <c r="AD720" s="330"/>
      <c r="AE720" s="330"/>
      <c r="AF720" s="330"/>
      <c r="AG720" s="330"/>
      <c r="AH720" s="330"/>
      <c r="AI720" s="330"/>
      <c r="AJ720" s="330"/>
      <c r="AK720" s="330"/>
      <c r="AL720" s="330"/>
      <c r="AM720" s="330"/>
      <c r="AN720" s="330"/>
      <c r="AO720" s="330"/>
      <c r="AP720" s="330"/>
      <c r="AQ720" s="330"/>
      <c r="AR720" s="330"/>
      <c r="AS720" s="330"/>
    </row>
    <row r="721" spans="1:45">
      <c r="A721" s="330"/>
      <c r="B721" s="330"/>
      <c r="C721" s="330"/>
      <c r="D721" s="330"/>
      <c r="E721" s="330"/>
      <c r="F721" s="330"/>
      <c r="G721" s="330"/>
      <c r="H721" s="330"/>
      <c r="I721" s="330"/>
      <c r="J721" s="330"/>
      <c r="K721" s="330"/>
      <c r="L721" s="330"/>
      <c r="M721" s="330"/>
      <c r="N721" s="330"/>
      <c r="O721" s="330"/>
      <c r="P721" s="330"/>
      <c r="Q721" s="330"/>
      <c r="R721" s="330"/>
      <c r="S721" s="330"/>
      <c r="T721" s="330"/>
      <c r="U721" s="330"/>
      <c r="V721" s="330"/>
      <c r="W721" s="330"/>
      <c r="X721" s="330"/>
      <c r="Y721" s="330"/>
      <c r="Z721" s="330"/>
      <c r="AA721" s="330"/>
      <c r="AB721" s="330"/>
      <c r="AC721" s="330"/>
      <c r="AD721" s="330"/>
      <c r="AE721" s="330"/>
      <c r="AF721" s="330"/>
      <c r="AG721" s="330"/>
      <c r="AH721" s="330"/>
      <c r="AI721" s="330"/>
      <c r="AJ721" s="330"/>
      <c r="AK721" s="330"/>
      <c r="AL721" s="330"/>
      <c r="AM721" s="330"/>
      <c r="AN721" s="330"/>
      <c r="AO721" s="330"/>
      <c r="AP721" s="330"/>
      <c r="AQ721" s="330"/>
      <c r="AR721" s="330"/>
      <c r="AS721" s="330"/>
    </row>
    <row r="722" spans="1:45">
      <c r="A722" s="330"/>
      <c r="B722" s="330"/>
      <c r="C722" s="330"/>
      <c r="D722" s="330"/>
      <c r="E722" s="330"/>
      <c r="F722" s="330"/>
      <c r="G722" s="330"/>
      <c r="H722" s="330"/>
      <c r="I722" s="330"/>
      <c r="J722" s="330"/>
      <c r="K722" s="330"/>
      <c r="L722" s="330"/>
      <c r="M722" s="330"/>
      <c r="N722" s="330"/>
      <c r="O722" s="330"/>
      <c r="P722" s="330"/>
      <c r="Q722" s="330"/>
      <c r="R722" s="330"/>
      <c r="S722" s="330"/>
      <c r="T722" s="330"/>
      <c r="U722" s="330"/>
      <c r="V722" s="330"/>
      <c r="W722" s="330"/>
      <c r="X722" s="330"/>
      <c r="Y722" s="330"/>
      <c r="Z722" s="330"/>
      <c r="AA722" s="330"/>
      <c r="AB722" s="330"/>
      <c r="AC722" s="330"/>
      <c r="AD722" s="330"/>
      <c r="AE722" s="330"/>
      <c r="AF722" s="330"/>
      <c r="AG722" s="330"/>
      <c r="AH722" s="330"/>
      <c r="AI722" s="330"/>
      <c r="AJ722" s="330"/>
      <c r="AK722" s="330"/>
      <c r="AL722" s="330"/>
      <c r="AM722" s="330"/>
      <c r="AN722" s="330"/>
      <c r="AO722" s="330"/>
      <c r="AP722" s="330"/>
      <c r="AQ722" s="330"/>
      <c r="AR722" s="330"/>
      <c r="AS722" s="330"/>
    </row>
    <row r="723" spans="1:45">
      <c r="A723" s="330"/>
      <c r="B723" s="330"/>
      <c r="C723" s="330"/>
      <c r="D723" s="330"/>
      <c r="E723" s="330"/>
      <c r="F723" s="330"/>
      <c r="G723" s="330"/>
      <c r="H723" s="330"/>
      <c r="I723" s="330"/>
      <c r="J723" s="330"/>
      <c r="K723" s="330"/>
      <c r="L723" s="330"/>
      <c r="M723" s="330"/>
      <c r="N723" s="330"/>
      <c r="O723" s="330"/>
      <c r="P723" s="330"/>
      <c r="Q723" s="330"/>
      <c r="R723" s="330"/>
      <c r="S723" s="330"/>
      <c r="T723" s="330"/>
      <c r="U723" s="330"/>
      <c r="V723" s="330"/>
      <c r="W723" s="330"/>
      <c r="X723" s="330"/>
      <c r="Y723" s="330"/>
      <c r="Z723" s="330"/>
      <c r="AA723" s="330"/>
      <c r="AB723" s="330"/>
      <c r="AC723" s="330"/>
      <c r="AD723" s="330"/>
      <c r="AE723" s="330"/>
      <c r="AF723" s="330"/>
      <c r="AG723" s="330"/>
      <c r="AH723" s="330"/>
      <c r="AI723" s="330"/>
      <c r="AJ723" s="330"/>
      <c r="AK723" s="330"/>
      <c r="AL723" s="330"/>
      <c r="AM723" s="330"/>
      <c r="AN723" s="330"/>
      <c r="AO723" s="330"/>
      <c r="AP723" s="330"/>
      <c r="AQ723" s="330"/>
      <c r="AR723" s="330"/>
      <c r="AS723" s="330"/>
    </row>
    <row r="724" spans="1:45">
      <c r="A724" s="330"/>
      <c r="B724" s="330"/>
      <c r="C724" s="330"/>
      <c r="D724" s="330"/>
      <c r="E724" s="330"/>
      <c r="F724" s="330"/>
      <c r="G724" s="330"/>
      <c r="H724" s="330"/>
      <c r="I724" s="330"/>
      <c r="J724" s="330"/>
      <c r="K724" s="330"/>
      <c r="L724" s="330"/>
      <c r="M724" s="330"/>
      <c r="N724" s="330"/>
      <c r="O724" s="330"/>
      <c r="P724" s="330"/>
      <c r="Q724" s="330"/>
      <c r="R724" s="330"/>
      <c r="S724" s="330"/>
      <c r="T724" s="330"/>
      <c r="U724" s="330"/>
      <c r="V724" s="330"/>
      <c r="W724" s="330"/>
      <c r="X724" s="330"/>
      <c r="Y724" s="330"/>
      <c r="Z724" s="330"/>
      <c r="AA724" s="330"/>
      <c r="AB724" s="330"/>
      <c r="AC724" s="330"/>
      <c r="AD724" s="330"/>
      <c r="AE724" s="330"/>
      <c r="AF724" s="330"/>
      <c r="AG724" s="330"/>
      <c r="AH724" s="330"/>
      <c r="AI724" s="330"/>
      <c r="AJ724" s="330"/>
      <c r="AK724" s="330"/>
      <c r="AL724" s="330"/>
      <c r="AM724" s="330"/>
      <c r="AN724" s="330"/>
      <c r="AO724" s="330"/>
      <c r="AP724" s="330"/>
      <c r="AQ724" s="330"/>
      <c r="AR724" s="330"/>
      <c r="AS724" s="330"/>
    </row>
    <row r="725" spans="1:45">
      <c r="A725" s="330"/>
      <c r="B725" s="330"/>
      <c r="C725" s="330"/>
      <c r="D725" s="330"/>
      <c r="E725" s="330"/>
      <c r="F725" s="330"/>
      <c r="G725" s="330"/>
      <c r="H725" s="330"/>
      <c r="I725" s="330"/>
      <c r="J725" s="330"/>
      <c r="K725" s="330"/>
      <c r="L725" s="330"/>
      <c r="M725" s="330"/>
      <c r="N725" s="330"/>
      <c r="O725" s="330"/>
      <c r="P725" s="330"/>
      <c r="Q725" s="330"/>
      <c r="R725" s="330"/>
      <c r="S725" s="330"/>
      <c r="T725" s="330"/>
      <c r="U725" s="330"/>
      <c r="V725" s="330"/>
      <c r="W725" s="330"/>
      <c r="X725" s="330"/>
      <c r="Y725" s="330"/>
      <c r="Z725" s="330"/>
      <c r="AA725" s="330"/>
      <c r="AB725" s="330"/>
      <c r="AC725" s="330"/>
      <c r="AD725" s="330"/>
      <c r="AE725" s="330"/>
      <c r="AF725" s="330"/>
      <c r="AG725" s="330"/>
      <c r="AH725" s="330"/>
      <c r="AI725" s="330"/>
      <c r="AJ725" s="330"/>
      <c r="AK725" s="330"/>
      <c r="AL725" s="330"/>
      <c r="AM725" s="330"/>
      <c r="AN725" s="330"/>
      <c r="AO725" s="330"/>
      <c r="AP725" s="330"/>
      <c r="AQ725" s="330"/>
      <c r="AR725" s="330"/>
      <c r="AS725" s="330"/>
    </row>
    <row r="726" spans="1:45">
      <c r="A726" s="330"/>
      <c r="B726" s="330"/>
      <c r="C726" s="330"/>
      <c r="D726" s="330"/>
      <c r="E726" s="330"/>
      <c r="F726" s="330"/>
      <c r="G726" s="330"/>
      <c r="H726" s="330"/>
      <c r="I726" s="330"/>
      <c r="J726" s="330"/>
      <c r="K726" s="330"/>
      <c r="L726" s="330"/>
      <c r="M726" s="330"/>
      <c r="N726" s="330"/>
      <c r="O726" s="330"/>
      <c r="P726" s="330"/>
      <c r="Q726" s="330"/>
      <c r="R726" s="330"/>
      <c r="S726" s="330"/>
      <c r="T726" s="330"/>
      <c r="U726" s="330"/>
      <c r="V726" s="330"/>
      <c r="W726" s="330"/>
      <c r="X726" s="330"/>
      <c r="Y726" s="330"/>
      <c r="Z726" s="330"/>
      <c r="AA726" s="330"/>
      <c r="AB726" s="330"/>
      <c r="AC726" s="330"/>
      <c r="AD726" s="330"/>
      <c r="AE726" s="330"/>
      <c r="AF726" s="330"/>
      <c r="AG726" s="330"/>
      <c r="AH726" s="330"/>
      <c r="AI726" s="330"/>
      <c r="AJ726" s="330"/>
      <c r="AK726" s="330"/>
      <c r="AL726" s="330"/>
      <c r="AM726" s="330"/>
      <c r="AN726" s="330"/>
      <c r="AO726" s="330"/>
      <c r="AP726" s="330"/>
      <c r="AQ726" s="330"/>
      <c r="AR726" s="330"/>
      <c r="AS726" s="330"/>
    </row>
    <row r="727" spans="1:45">
      <c r="A727" s="330"/>
      <c r="B727" s="330"/>
      <c r="C727" s="330"/>
      <c r="D727" s="330"/>
      <c r="E727" s="330"/>
      <c r="F727" s="330"/>
      <c r="G727" s="330"/>
      <c r="H727" s="330"/>
      <c r="I727" s="330"/>
      <c r="J727" s="330"/>
      <c r="K727" s="330"/>
      <c r="L727" s="330"/>
      <c r="M727" s="330"/>
      <c r="N727" s="330"/>
      <c r="O727" s="330"/>
      <c r="P727" s="330"/>
      <c r="Q727" s="330"/>
      <c r="R727" s="330"/>
      <c r="S727" s="330"/>
      <c r="T727" s="330"/>
      <c r="U727" s="330"/>
      <c r="V727" s="330"/>
      <c r="W727" s="330"/>
      <c r="X727" s="330"/>
      <c r="Y727" s="330"/>
      <c r="Z727" s="330"/>
      <c r="AA727" s="330"/>
      <c r="AB727" s="330"/>
      <c r="AC727" s="330"/>
      <c r="AD727" s="330"/>
      <c r="AE727" s="330"/>
      <c r="AF727" s="330"/>
      <c r="AG727" s="330"/>
      <c r="AH727" s="330"/>
      <c r="AI727" s="330"/>
      <c r="AJ727" s="330"/>
      <c r="AK727" s="330"/>
      <c r="AL727" s="330"/>
      <c r="AM727" s="330"/>
      <c r="AN727" s="330"/>
      <c r="AO727" s="330"/>
      <c r="AP727" s="330"/>
      <c r="AQ727" s="330"/>
      <c r="AR727" s="330"/>
      <c r="AS727" s="330"/>
    </row>
    <row r="728" spans="1:45">
      <c r="A728" s="330"/>
      <c r="B728" s="330"/>
      <c r="C728" s="330"/>
      <c r="D728" s="330"/>
      <c r="E728" s="330"/>
      <c r="F728" s="330"/>
      <c r="G728" s="330"/>
      <c r="H728" s="330"/>
      <c r="I728" s="330"/>
      <c r="J728" s="330"/>
      <c r="K728" s="330"/>
      <c r="L728" s="330"/>
      <c r="M728" s="330"/>
      <c r="N728" s="330"/>
      <c r="O728" s="330"/>
      <c r="P728" s="330"/>
      <c r="Q728" s="330"/>
      <c r="R728" s="330"/>
      <c r="S728" s="330"/>
      <c r="T728" s="330"/>
      <c r="U728" s="330"/>
      <c r="V728" s="330"/>
      <c r="W728" s="330"/>
      <c r="X728" s="330"/>
      <c r="Y728" s="330"/>
      <c r="Z728" s="330"/>
      <c r="AA728" s="330"/>
      <c r="AB728" s="330"/>
      <c r="AC728" s="330"/>
      <c r="AD728" s="330"/>
      <c r="AE728" s="330"/>
      <c r="AF728" s="330"/>
      <c r="AG728" s="330"/>
      <c r="AH728" s="330"/>
      <c r="AI728" s="330"/>
      <c r="AJ728" s="330"/>
      <c r="AK728" s="330"/>
      <c r="AL728" s="330"/>
      <c r="AM728" s="330"/>
      <c r="AN728" s="330"/>
      <c r="AO728" s="330"/>
      <c r="AP728" s="330"/>
      <c r="AQ728" s="330"/>
      <c r="AR728" s="330"/>
      <c r="AS728" s="330"/>
    </row>
    <row r="729" spans="1:45">
      <c r="A729" s="330"/>
      <c r="B729" s="330"/>
      <c r="C729" s="330"/>
      <c r="D729" s="330"/>
      <c r="E729" s="330"/>
      <c r="F729" s="330"/>
      <c r="G729" s="330"/>
      <c r="H729" s="330"/>
      <c r="I729" s="330"/>
      <c r="J729" s="330"/>
      <c r="K729" s="330"/>
      <c r="L729" s="330"/>
      <c r="M729" s="330"/>
      <c r="N729" s="330"/>
      <c r="O729" s="330"/>
      <c r="P729" s="330"/>
      <c r="Q729" s="330"/>
      <c r="R729" s="330"/>
      <c r="S729" s="330"/>
      <c r="T729" s="330"/>
      <c r="U729" s="330"/>
      <c r="V729" s="330"/>
      <c r="W729" s="330"/>
      <c r="X729" s="330"/>
      <c r="Y729" s="330"/>
      <c r="Z729" s="330"/>
      <c r="AA729" s="330"/>
      <c r="AB729" s="330"/>
      <c r="AC729" s="330"/>
      <c r="AD729" s="330"/>
      <c r="AE729" s="330"/>
      <c r="AF729" s="330"/>
      <c r="AG729" s="330"/>
      <c r="AH729" s="330"/>
      <c r="AI729" s="330"/>
      <c r="AJ729" s="330"/>
      <c r="AK729" s="330"/>
      <c r="AL729" s="330"/>
      <c r="AM729" s="330"/>
      <c r="AN729" s="330"/>
      <c r="AO729" s="330"/>
      <c r="AP729" s="330"/>
      <c r="AQ729" s="330"/>
      <c r="AR729" s="330"/>
      <c r="AS729" s="330"/>
    </row>
    <row r="730" spans="1:45">
      <c r="A730" s="330"/>
      <c r="B730" s="330"/>
      <c r="C730" s="330"/>
      <c r="D730" s="330"/>
      <c r="E730" s="330"/>
      <c r="F730" s="330"/>
      <c r="G730" s="330"/>
      <c r="H730" s="330"/>
      <c r="I730" s="330"/>
      <c r="J730" s="330"/>
      <c r="K730" s="330"/>
      <c r="L730" s="330"/>
      <c r="M730" s="330"/>
      <c r="N730" s="330"/>
      <c r="O730" s="330"/>
      <c r="P730" s="330"/>
      <c r="Q730" s="330"/>
      <c r="R730" s="330"/>
      <c r="S730" s="330"/>
      <c r="T730" s="330"/>
      <c r="U730" s="330"/>
      <c r="V730" s="330"/>
      <c r="W730" s="330"/>
      <c r="X730" s="330"/>
      <c r="Y730" s="330"/>
      <c r="Z730" s="330"/>
      <c r="AA730" s="330"/>
      <c r="AB730" s="330"/>
      <c r="AC730" s="330"/>
      <c r="AD730" s="330"/>
      <c r="AE730" s="330"/>
      <c r="AF730" s="330"/>
      <c r="AG730" s="330"/>
      <c r="AH730" s="330"/>
      <c r="AI730" s="330"/>
      <c r="AJ730" s="330"/>
      <c r="AK730" s="330"/>
      <c r="AL730" s="330"/>
      <c r="AM730" s="330"/>
      <c r="AN730" s="330"/>
      <c r="AO730" s="330"/>
      <c r="AP730" s="330"/>
      <c r="AQ730" s="330"/>
      <c r="AR730" s="330"/>
      <c r="AS730" s="330"/>
    </row>
    <row r="731" spans="1:45">
      <c r="A731" s="330"/>
      <c r="B731" s="330"/>
      <c r="C731" s="330"/>
      <c r="D731" s="330"/>
      <c r="E731" s="330"/>
      <c r="F731" s="330"/>
      <c r="G731" s="330"/>
      <c r="H731" s="330"/>
      <c r="I731" s="330"/>
      <c r="J731" s="330"/>
      <c r="K731" s="330"/>
      <c r="L731" s="330"/>
      <c r="M731" s="330"/>
      <c r="N731" s="330"/>
      <c r="O731" s="330"/>
      <c r="P731" s="330"/>
      <c r="Q731" s="330"/>
      <c r="R731" s="330"/>
      <c r="S731" s="330"/>
      <c r="T731" s="330"/>
      <c r="U731" s="330"/>
      <c r="V731" s="330"/>
      <c r="W731" s="330"/>
      <c r="X731" s="330"/>
      <c r="Y731" s="330"/>
      <c r="Z731" s="330"/>
      <c r="AA731" s="330"/>
      <c r="AB731" s="330"/>
      <c r="AC731" s="330"/>
      <c r="AD731" s="330"/>
      <c r="AE731" s="330"/>
      <c r="AF731" s="330"/>
      <c r="AG731" s="330"/>
      <c r="AH731" s="330"/>
      <c r="AI731" s="330"/>
      <c r="AJ731" s="330"/>
      <c r="AK731" s="330"/>
      <c r="AL731" s="330"/>
      <c r="AM731" s="330"/>
      <c r="AN731" s="330"/>
      <c r="AO731" s="330"/>
      <c r="AP731" s="330"/>
      <c r="AQ731" s="330"/>
      <c r="AR731" s="330"/>
      <c r="AS731" s="330"/>
    </row>
    <row r="732" spans="1:45">
      <c r="A732" s="330"/>
      <c r="B732" s="330"/>
      <c r="C732" s="330"/>
      <c r="D732" s="330"/>
      <c r="E732" s="330"/>
      <c r="F732" s="330"/>
      <c r="G732" s="330"/>
      <c r="H732" s="330"/>
      <c r="I732" s="330"/>
      <c r="J732" s="330"/>
      <c r="K732" s="330"/>
      <c r="L732" s="330"/>
      <c r="M732" s="330"/>
      <c r="N732" s="330"/>
      <c r="O732" s="330"/>
      <c r="P732" s="330"/>
      <c r="Q732" s="330"/>
      <c r="R732" s="330"/>
      <c r="S732" s="330"/>
      <c r="T732" s="330"/>
      <c r="U732" s="330"/>
      <c r="V732" s="330"/>
      <c r="W732" s="330"/>
      <c r="X732" s="330"/>
      <c r="Y732" s="330"/>
      <c r="Z732" s="330"/>
      <c r="AA732" s="330"/>
      <c r="AB732" s="330"/>
      <c r="AC732" s="330"/>
      <c r="AD732" s="330"/>
      <c r="AE732" s="330"/>
      <c r="AF732" s="330"/>
      <c r="AG732" s="330"/>
      <c r="AH732" s="330"/>
      <c r="AI732" s="330"/>
      <c r="AJ732" s="330"/>
      <c r="AK732" s="330"/>
      <c r="AL732" s="330"/>
      <c r="AM732" s="330"/>
      <c r="AN732" s="330"/>
      <c r="AO732" s="330"/>
      <c r="AP732" s="330"/>
      <c r="AQ732" s="330"/>
      <c r="AR732" s="330"/>
      <c r="AS732" s="330"/>
    </row>
    <row r="733" spans="1:45">
      <c r="A733" s="330"/>
      <c r="B733" s="330"/>
      <c r="C733" s="330"/>
      <c r="D733" s="330"/>
      <c r="E733" s="330"/>
      <c r="F733" s="330"/>
      <c r="G733" s="330"/>
      <c r="H733" s="330"/>
      <c r="I733" s="330"/>
      <c r="J733" s="330"/>
      <c r="K733" s="330"/>
      <c r="L733" s="330"/>
      <c r="M733" s="330"/>
      <c r="N733" s="330"/>
      <c r="O733" s="330"/>
      <c r="P733" s="330"/>
      <c r="Q733" s="330"/>
      <c r="R733" s="330"/>
      <c r="S733" s="330"/>
      <c r="T733" s="330"/>
      <c r="U733" s="330"/>
      <c r="V733" s="330"/>
      <c r="W733" s="330"/>
      <c r="X733" s="330"/>
      <c r="Y733" s="330"/>
      <c r="Z733" s="330"/>
      <c r="AA733" s="330"/>
      <c r="AB733" s="330"/>
      <c r="AC733" s="330"/>
      <c r="AD733" s="330"/>
      <c r="AE733" s="330"/>
      <c r="AF733" s="330"/>
      <c r="AG733" s="330"/>
      <c r="AH733" s="330"/>
      <c r="AI733" s="330"/>
      <c r="AJ733" s="330"/>
      <c r="AK733" s="330"/>
      <c r="AL733" s="330"/>
      <c r="AM733" s="330"/>
      <c r="AN733" s="330"/>
      <c r="AO733" s="330"/>
      <c r="AP733" s="330"/>
      <c r="AQ733" s="330"/>
      <c r="AR733" s="330"/>
      <c r="AS733" s="330"/>
    </row>
    <row r="734" spans="1:45">
      <c r="A734" s="330"/>
      <c r="B734" s="330"/>
      <c r="C734" s="330"/>
      <c r="D734" s="330"/>
      <c r="E734" s="330"/>
      <c r="F734" s="330"/>
      <c r="G734" s="330"/>
      <c r="H734" s="330"/>
      <c r="I734" s="330"/>
      <c r="J734" s="330"/>
      <c r="K734" s="330"/>
      <c r="L734" s="330"/>
      <c r="M734" s="330"/>
      <c r="N734" s="330"/>
      <c r="O734" s="330"/>
      <c r="P734" s="330"/>
      <c r="Q734" s="330"/>
      <c r="R734" s="330"/>
      <c r="S734" s="330"/>
      <c r="T734" s="330"/>
      <c r="U734" s="330"/>
      <c r="V734" s="330"/>
      <c r="W734" s="330"/>
      <c r="X734" s="330"/>
      <c r="Y734" s="330"/>
      <c r="Z734" s="330"/>
      <c r="AA734" s="330"/>
      <c r="AB734" s="330"/>
      <c r="AC734" s="330"/>
      <c r="AD734" s="330"/>
      <c r="AE734" s="330"/>
      <c r="AF734" s="330"/>
      <c r="AG734" s="330"/>
      <c r="AH734" s="330"/>
      <c r="AI734" s="330"/>
      <c r="AJ734" s="330"/>
      <c r="AK734" s="330"/>
      <c r="AL734" s="330"/>
      <c r="AM734" s="330"/>
      <c r="AN734" s="330"/>
      <c r="AO734" s="330"/>
      <c r="AP734" s="330"/>
      <c r="AQ734" s="330"/>
      <c r="AR734" s="330"/>
      <c r="AS734" s="330"/>
    </row>
    <row r="735" spans="1:45">
      <c r="A735" s="330"/>
      <c r="B735" s="330"/>
      <c r="C735" s="330"/>
      <c r="D735" s="330"/>
      <c r="E735" s="330"/>
      <c r="F735" s="330"/>
      <c r="G735" s="330"/>
      <c r="H735" s="330"/>
      <c r="I735" s="330"/>
      <c r="J735" s="330"/>
      <c r="K735" s="330"/>
      <c r="L735" s="330"/>
      <c r="M735" s="330"/>
      <c r="N735" s="330"/>
      <c r="O735" s="330"/>
      <c r="P735" s="330"/>
      <c r="Q735" s="330"/>
      <c r="R735" s="330"/>
      <c r="S735" s="330"/>
      <c r="T735" s="330"/>
      <c r="U735" s="330"/>
      <c r="V735" s="330"/>
      <c r="W735" s="330"/>
      <c r="X735" s="330"/>
      <c r="Y735" s="330"/>
      <c r="Z735" s="330"/>
      <c r="AA735" s="330"/>
      <c r="AB735" s="330"/>
      <c r="AC735" s="330"/>
      <c r="AD735" s="330"/>
      <c r="AE735" s="330"/>
      <c r="AF735" s="330"/>
      <c r="AG735" s="330"/>
      <c r="AH735" s="330"/>
      <c r="AI735" s="330"/>
      <c r="AJ735" s="330"/>
      <c r="AK735" s="330"/>
      <c r="AL735" s="330"/>
      <c r="AM735" s="330"/>
      <c r="AN735" s="330"/>
      <c r="AO735" s="330"/>
      <c r="AP735" s="330"/>
      <c r="AQ735" s="330"/>
      <c r="AR735" s="330"/>
      <c r="AS735" s="330"/>
    </row>
    <row r="736" spans="1:45">
      <c r="A736" s="330"/>
      <c r="B736" s="330"/>
      <c r="C736" s="330"/>
      <c r="D736" s="330"/>
      <c r="E736" s="330"/>
      <c r="F736" s="330"/>
      <c r="G736" s="330"/>
      <c r="H736" s="330"/>
      <c r="I736" s="330"/>
      <c r="J736" s="330"/>
      <c r="K736" s="330"/>
      <c r="L736" s="330"/>
      <c r="M736" s="330"/>
      <c r="N736" s="330"/>
      <c r="O736" s="330"/>
      <c r="P736" s="330"/>
      <c r="Q736" s="330"/>
      <c r="R736" s="330"/>
      <c r="S736" s="330"/>
      <c r="T736" s="330"/>
      <c r="U736" s="330"/>
      <c r="V736" s="330"/>
      <c r="W736" s="330"/>
      <c r="X736" s="330"/>
      <c r="Y736" s="330"/>
      <c r="Z736" s="330"/>
      <c r="AA736" s="330"/>
      <c r="AB736" s="330"/>
      <c r="AC736" s="330"/>
      <c r="AD736" s="330"/>
      <c r="AE736" s="330"/>
      <c r="AF736" s="330"/>
      <c r="AG736" s="330"/>
      <c r="AH736" s="330"/>
      <c r="AI736" s="330"/>
      <c r="AJ736" s="330"/>
      <c r="AK736" s="330"/>
      <c r="AL736" s="330"/>
      <c r="AM736" s="330"/>
      <c r="AN736" s="330"/>
      <c r="AO736" s="330"/>
      <c r="AP736" s="330"/>
      <c r="AQ736" s="330"/>
      <c r="AR736" s="330"/>
      <c r="AS736" s="330"/>
    </row>
    <row r="737" spans="1:45">
      <c r="A737" s="330"/>
      <c r="B737" s="330"/>
      <c r="C737" s="330"/>
      <c r="D737" s="330"/>
      <c r="E737" s="330"/>
      <c r="F737" s="330"/>
      <c r="G737" s="330"/>
      <c r="H737" s="330"/>
      <c r="I737" s="330"/>
      <c r="J737" s="330"/>
      <c r="K737" s="330"/>
      <c r="L737" s="330"/>
      <c r="M737" s="330"/>
      <c r="N737" s="330"/>
      <c r="O737" s="330"/>
      <c r="P737" s="330"/>
      <c r="Q737" s="330"/>
      <c r="R737" s="330"/>
      <c r="S737" s="330"/>
      <c r="T737" s="330"/>
      <c r="U737" s="330"/>
      <c r="V737" s="330"/>
      <c r="W737" s="330"/>
      <c r="X737" s="330"/>
      <c r="Y737" s="330"/>
      <c r="Z737" s="330"/>
      <c r="AA737" s="330"/>
      <c r="AB737" s="330"/>
      <c r="AC737" s="330"/>
      <c r="AD737" s="330"/>
      <c r="AE737" s="330"/>
      <c r="AF737" s="330"/>
      <c r="AG737" s="330"/>
      <c r="AH737" s="330"/>
      <c r="AI737" s="330"/>
      <c r="AJ737" s="330"/>
      <c r="AK737" s="330"/>
      <c r="AL737" s="330"/>
      <c r="AM737" s="330"/>
      <c r="AN737" s="330"/>
      <c r="AO737" s="330"/>
      <c r="AP737" s="330"/>
      <c r="AQ737" s="330"/>
      <c r="AR737" s="330"/>
      <c r="AS737" s="330"/>
    </row>
    <row r="738" spans="1:45">
      <c r="A738" s="330"/>
      <c r="B738" s="330"/>
      <c r="C738" s="330"/>
      <c r="D738" s="330"/>
      <c r="E738" s="330"/>
      <c r="F738" s="330"/>
      <c r="G738" s="330"/>
      <c r="H738" s="330"/>
      <c r="I738" s="330"/>
      <c r="J738" s="330"/>
      <c r="K738" s="330"/>
      <c r="L738" s="330"/>
      <c r="M738" s="330"/>
      <c r="N738" s="330"/>
      <c r="O738" s="330"/>
      <c r="P738" s="330"/>
      <c r="Q738" s="330"/>
      <c r="R738" s="330"/>
      <c r="S738" s="330"/>
      <c r="T738" s="330"/>
      <c r="U738" s="330"/>
      <c r="V738" s="330"/>
      <c r="W738" s="330"/>
      <c r="X738" s="330"/>
      <c r="Y738" s="330"/>
      <c r="Z738" s="330"/>
      <c r="AA738" s="330"/>
      <c r="AB738" s="330"/>
      <c r="AC738" s="330"/>
      <c r="AD738" s="330"/>
      <c r="AE738" s="330"/>
      <c r="AF738" s="330"/>
      <c r="AG738" s="330"/>
      <c r="AH738" s="330"/>
      <c r="AI738" s="330"/>
      <c r="AJ738" s="330"/>
      <c r="AK738" s="330"/>
      <c r="AL738" s="330"/>
      <c r="AM738" s="330"/>
      <c r="AN738" s="330"/>
      <c r="AO738" s="330"/>
      <c r="AP738" s="330"/>
      <c r="AQ738" s="330"/>
      <c r="AR738" s="330"/>
      <c r="AS738" s="330"/>
    </row>
    <row r="739" spans="1:45">
      <c r="A739" s="330"/>
      <c r="B739" s="330"/>
      <c r="C739" s="330"/>
      <c r="D739" s="330"/>
      <c r="E739" s="330"/>
      <c r="F739" s="330"/>
      <c r="G739" s="330"/>
      <c r="H739" s="330"/>
      <c r="I739" s="330"/>
      <c r="J739" s="330"/>
      <c r="K739" s="330"/>
      <c r="L739" s="330"/>
      <c r="M739" s="330"/>
      <c r="N739" s="330"/>
      <c r="O739" s="330"/>
      <c r="P739" s="330"/>
      <c r="Q739" s="330"/>
      <c r="R739" s="330"/>
      <c r="S739" s="330"/>
      <c r="T739" s="330"/>
      <c r="U739" s="330"/>
      <c r="V739" s="330"/>
      <c r="W739" s="330"/>
      <c r="X739" s="330"/>
      <c r="Y739" s="330"/>
      <c r="Z739" s="330"/>
      <c r="AA739" s="330"/>
      <c r="AB739" s="330"/>
      <c r="AC739" s="330"/>
      <c r="AD739" s="330"/>
      <c r="AE739" s="330"/>
      <c r="AF739" s="330"/>
      <c r="AG739" s="330"/>
      <c r="AH739" s="330"/>
      <c r="AI739" s="330"/>
      <c r="AJ739" s="330"/>
      <c r="AK739" s="330"/>
      <c r="AL739" s="330"/>
      <c r="AM739" s="330"/>
      <c r="AN739" s="330"/>
      <c r="AO739" s="330"/>
      <c r="AP739" s="330"/>
      <c r="AQ739" s="330"/>
      <c r="AR739" s="330"/>
      <c r="AS739" s="330"/>
    </row>
    <row r="740" spans="1:45">
      <c r="A740" s="330"/>
      <c r="B740" s="330"/>
      <c r="C740" s="330"/>
      <c r="D740" s="330"/>
      <c r="E740" s="330"/>
      <c r="F740" s="330"/>
      <c r="G740" s="330"/>
      <c r="H740" s="330"/>
      <c r="I740" s="330"/>
      <c r="J740" s="330"/>
      <c r="K740" s="330"/>
      <c r="L740" s="330"/>
      <c r="M740" s="330"/>
      <c r="N740" s="330"/>
      <c r="O740" s="330"/>
      <c r="P740" s="330"/>
      <c r="Q740" s="330"/>
      <c r="R740" s="330"/>
      <c r="S740" s="330"/>
      <c r="T740" s="330"/>
      <c r="U740" s="330"/>
      <c r="V740" s="330"/>
      <c r="W740" s="330"/>
      <c r="X740" s="330"/>
      <c r="Y740" s="330"/>
      <c r="Z740" s="330"/>
      <c r="AA740" s="330"/>
      <c r="AB740" s="330"/>
      <c r="AC740" s="330"/>
      <c r="AD740" s="330"/>
      <c r="AE740" s="330"/>
      <c r="AF740" s="330"/>
      <c r="AG740" s="330"/>
      <c r="AH740" s="330"/>
      <c r="AI740" s="330"/>
      <c r="AJ740" s="330"/>
      <c r="AK740" s="330"/>
      <c r="AL740" s="330"/>
      <c r="AM740" s="330"/>
      <c r="AN740" s="330"/>
      <c r="AO740" s="330"/>
      <c r="AP740" s="330"/>
      <c r="AQ740" s="330"/>
      <c r="AR740" s="330"/>
      <c r="AS740" s="330"/>
    </row>
    <row r="741" spans="1:45">
      <c r="A741" s="330"/>
      <c r="B741" s="330"/>
      <c r="C741" s="330"/>
      <c r="D741" s="330"/>
      <c r="E741" s="330"/>
      <c r="F741" s="330"/>
      <c r="G741" s="330"/>
      <c r="H741" s="330"/>
      <c r="I741" s="330"/>
      <c r="J741" s="330"/>
      <c r="K741" s="330"/>
      <c r="L741" s="330"/>
      <c r="M741" s="330"/>
      <c r="N741" s="330"/>
      <c r="O741" s="330"/>
      <c r="P741" s="330"/>
      <c r="Q741" s="330"/>
      <c r="R741" s="330"/>
      <c r="S741" s="330"/>
      <c r="T741" s="330"/>
      <c r="U741" s="330"/>
      <c r="V741" s="330"/>
      <c r="W741" s="330"/>
      <c r="X741" s="330"/>
      <c r="Y741" s="330"/>
      <c r="Z741" s="330"/>
      <c r="AA741" s="330"/>
      <c r="AB741" s="330"/>
      <c r="AC741" s="330"/>
      <c r="AD741" s="330"/>
      <c r="AE741" s="330"/>
      <c r="AF741" s="330"/>
      <c r="AG741" s="330"/>
      <c r="AH741" s="330"/>
      <c r="AI741" s="330"/>
      <c r="AJ741" s="330"/>
      <c r="AK741" s="330"/>
      <c r="AL741" s="330"/>
      <c r="AM741" s="330"/>
      <c r="AN741" s="330"/>
      <c r="AO741" s="330"/>
      <c r="AP741" s="330"/>
      <c r="AQ741" s="330"/>
      <c r="AR741" s="330"/>
      <c r="AS741" s="330"/>
    </row>
    <row r="742" spans="1:45">
      <c r="A742" s="330"/>
      <c r="B742" s="330"/>
      <c r="C742" s="330"/>
      <c r="D742" s="330"/>
      <c r="E742" s="330"/>
      <c r="F742" s="330"/>
      <c r="G742" s="330"/>
      <c r="H742" s="330"/>
      <c r="I742" s="330"/>
      <c r="J742" s="330"/>
      <c r="K742" s="330"/>
      <c r="L742" s="330"/>
      <c r="M742" s="330"/>
      <c r="N742" s="330"/>
      <c r="O742" s="330"/>
      <c r="P742" s="330"/>
      <c r="Q742" s="330"/>
      <c r="R742" s="330"/>
      <c r="S742" s="330"/>
      <c r="T742" s="330"/>
      <c r="U742" s="330"/>
      <c r="V742" s="330"/>
      <c r="W742" s="330"/>
      <c r="X742" s="330"/>
      <c r="Y742" s="330"/>
      <c r="Z742" s="330"/>
      <c r="AA742" s="330"/>
      <c r="AB742" s="330"/>
      <c r="AC742" s="330"/>
      <c r="AD742" s="330"/>
      <c r="AE742" s="330"/>
      <c r="AF742" s="330"/>
      <c r="AG742" s="330"/>
      <c r="AH742" s="330"/>
      <c r="AI742" s="330"/>
      <c r="AJ742" s="330"/>
      <c r="AK742" s="330"/>
      <c r="AL742" s="330"/>
      <c r="AM742" s="330"/>
      <c r="AN742" s="330"/>
      <c r="AO742" s="330"/>
      <c r="AP742" s="330"/>
      <c r="AQ742" s="330"/>
      <c r="AR742" s="330"/>
      <c r="AS742" s="330"/>
    </row>
    <row r="743" spans="1:45">
      <c r="A743" s="330"/>
      <c r="B743" s="330"/>
      <c r="C743" s="330"/>
      <c r="D743" s="330"/>
      <c r="E743" s="330"/>
      <c r="F743" s="330"/>
      <c r="G743" s="330"/>
      <c r="H743" s="330"/>
      <c r="I743" s="330"/>
      <c r="J743" s="330"/>
      <c r="K743" s="330"/>
      <c r="L743" s="330"/>
      <c r="M743" s="330"/>
      <c r="N743" s="330"/>
      <c r="O743" s="330"/>
      <c r="P743" s="330"/>
      <c r="Q743" s="330"/>
      <c r="R743" s="330"/>
      <c r="S743" s="330"/>
      <c r="T743" s="330"/>
      <c r="U743" s="330"/>
      <c r="V743" s="330"/>
      <c r="W743" s="330"/>
      <c r="X743" s="330"/>
      <c r="Y743" s="330"/>
      <c r="Z743" s="330"/>
      <c r="AA743" s="330"/>
      <c r="AB743" s="330"/>
      <c r="AC743" s="330"/>
      <c r="AD743" s="330"/>
      <c r="AE743" s="330"/>
      <c r="AF743" s="330"/>
      <c r="AG743" s="330"/>
      <c r="AH743" s="330"/>
      <c r="AI743" s="330"/>
      <c r="AJ743" s="330"/>
      <c r="AK743" s="330"/>
      <c r="AL743" s="330"/>
      <c r="AM743" s="330"/>
      <c r="AN743" s="330"/>
      <c r="AO743" s="330"/>
      <c r="AP743" s="330"/>
      <c r="AQ743" s="330"/>
      <c r="AR743" s="330"/>
      <c r="AS743" s="330"/>
    </row>
    <row r="744" spans="1:45">
      <c r="A744" s="330"/>
      <c r="B744" s="330"/>
      <c r="C744" s="330"/>
      <c r="D744" s="330"/>
      <c r="E744" s="330"/>
      <c r="F744" s="330"/>
      <c r="G744" s="330"/>
      <c r="H744" s="330"/>
      <c r="I744" s="330"/>
      <c r="J744" s="330"/>
      <c r="K744" s="330"/>
      <c r="L744" s="330"/>
      <c r="M744" s="330"/>
      <c r="N744" s="330"/>
      <c r="O744" s="330"/>
      <c r="P744" s="330"/>
      <c r="Q744" s="330"/>
      <c r="R744" s="330"/>
      <c r="S744" s="330"/>
      <c r="T744" s="330"/>
      <c r="U744" s="330"/>
      <c r="V744" s="330"/>
      <c r="W744" s="330"/>
      <c r="X744" s="330"/>
      <c r="Y744" s="330"/>
      <c r="Z744" s="330"/>
      <c r="AA744" s="330"/>
      <c r="AB744" s="330"/>
      <c r="AC744" s="330"/>
      <c r="AD744" s="330"/>
      <c r="AE744" s="330"/>
      <c r="AF744" s="330"/>
      <c r="AG744" s="330"/>
      <c r="AH744" s="330"/>
      <c r="AI744" s="330"/>
      <c r="AJ744" s="330"/>
      <c r="AK744" s="330"/>
      <c r="AL744" s="330"/>
      <c r="AM744" s="330"/>
      <c r="AN744" s="330"/>
      <c r="AO744" s="330"/>
      <c r="AP744" s="330"/>
      <c r="AQ744" s="330"/>
      <c r="AR744" s="330"/>
      <c r="AS744" s="330"/>
    </row>
    <row r="745" spans="1:45">
      <c r="A745" s="330"/>
      <c r="B745" s="330"/>
      <c r="C745" s="330"/>
      <c r="D745" s="330"/>
      <c r="E745" s="330"/>
      <c r="F745" s="330"/>
      <c r="G745" s="330"/>
      <c r="H745" s="330"/>
      <c r="I745" s="330"/>
      <c r="J745" s="330"/>
      <c r="K745" s="330"/>
      <c r="L745" s="330"/>
      <c r="M745" s="330"/>
      <c r="N745" s="330"/>
      <c r="O745" s="330"/>
      <c r="P745" s="330"/>
      <c r="Q745" s="330"/>
      <c r="R745" s="330"/>
      <c r="S745" s="330"/>
      <c r="T745" s="330"/>
      <c r="U745" s="330"/>
      <c r="V745" s="330"/>
      <c r="W745" s="330"/>
      <c r="X745" s="330"/>
      <c r="Y745" s="330"/>
      <c r="Z745" s="330"/>
      <c r="AA745" s="330"/>
      <c r="AB745" s="330"/>
      <c r="AC745" s="330"/>
      <c r="AD745" s="330"/>
      <c r="AE745" s="330"/>
      <c r="AF745" s="330"/>
      <c r="AG745" s="330"/>
      <c r="AH745" s="330"/>
      <c r="AI745" s="330"/>
      <c r="AJ745" s="330"/>
      <c r="AK745" s="330"/>
      <c r="AL745" s="330"/>
      <c r="AM745" s="330"/>
      <c r="AN745" s="330"/>
      <c r="AO745" s="330"/>
      <c r="AP745" s="330"/>
      <c r="AQ745" s="330"/>
      <c r="AR745" s="330"/>
      <c r="AS745" s="330"/>
    </row>
    <row r="746" spans="1:45">
      <c r="A746" s="330"/>
      <c r="B746" s="330"/>
      <c r="C746" s="330"/>
      <c r="D746" s="330"/>
      <c r="E746" s="330"/>
      <c r="F746" s="330"/>
      <c r="G746" s="330"/>
      <c r="H746" s="330"/>
      <c r="I746" s="330"/>
      <c r="J746" s="330"/>
      <c r="K746" s="330"/>
      <c r="L746" s="330"/>
      <c r="M746" s="330"/>
      <c r="N746" s="330"/>
      <c r="O746" s="330"/>
      <c r="P746" s="330"/>
      <c r="Q746" s="330"/>
      <c r="R746" s="330"/>
      <c r="S746" s="330"/>
      <c r="T746" s="330"/>
      <c r="U746" s="330"/>
      <c r="V746" s="330"/>
      <c r="W746" s="330"/>
      <c r="X746" s="330"/>
      <c r="Y746" s="330"/>
      <c r="Z746" s="330"/>
      <c r="AA746" s="330"/>
      <c r="AB746" s="330"/>
      <c r="AC746" s="330"/>
      <c r="AD746" s="330"/>
      <c r="AE746" s="330"/>
      <c r="AF746" s="330"/>
      <c r="AG746" s="330"/>
      <c r="AH746" s="330"/>
      <c r="AI746" s="330"/>
      <c r="AJ746" s="330"/>
      <c r="AK746" s="330"/>
      <c r="AL746" s="330"/>
      <c r="AM746" s="330"/>
      <c r="AN746" s="330"/>
      <c r="AO746" s="330"/>
      <c r="AP746" s="330"/>
      <c r="AQ746" s="330"/>
      <c r="AR746" s="330"/>
      <c r="AS746" s="330"/>
    </row>
    <row r="747" spans="1:45">
      <c r="A747" s="330"/>
      <c r="B747" s="330"/>
      <c r="C747" s="330"/>
      <c r="D747" s="330"/>
      <c r="E747" s="330"/>
      <c r="F747" s="330"/>
      <c r="G747" s="330"/>
      <c r="H747" s="330"/>
      <c r="I747" s="330"/>
      <c r="J747" s="330"/>
      <c r="K747" s="330"/>
      <c r="L747" s="330"/>
      <c r="M747" s="330"/>
      <c r="N747" s="330"/>
      <c r="O747" s="330"/>
      <c r="P747" s="330"/>
      <c r="Q747" s="330"/>
      <c r="R747" s="330"/>
      <c r="S747" s="330"/>
      <c r="T747" s="330"/>
      <c r="U747" s="330"/>
      <c r="V747" s="330"/>
      <c r="W747" s="330"/>
      <c r="X747" s="330"/>
      <c r="Y747" s="330"/>
      <c r="Z747" s="330"/>
      <c r="AA747" s="330"/>
      <c r="AB747" s="330"/>
      <c r="AC747" s="330"/>
      <c r="AD747" s="330"/>
      <c r="AE747" s="330"/>
      <c r="AF747" s="330"/>
      <c r="AG747" s="330"/>
      <c r="AH747" s="330"/>
      <c r="AI747" s="330"/>
      <c r="AJ747" s="330"/>
      <c r="AK747" s="330"/>
      <c r="AL747" s="330"/>
      <c r="AM747" s="330"/>
      <c r="AN747" s="330"/>
      <c r="AO747" s="330"/>
      <c r="AP747" s="330"/>
      <c r="AQ747" s="330"/>
      <c r="AR747" s="330"/>
      <c r="AS747" s="330"/>
    </row>
    <row r="748" spans="1:45">
      <c r="A748" s="330"/>
      <c r="B748" s="330"/>
      <c r="C748" s="330"/>
      <c r="D748" s="330"/>
      <c r="E748" s="330"/>
      <c r="F748" s="330"/>
      <c r="G748" s="330"/>
      <c r="H748" s="330"/>
      <c r="I748" s="330"/>
      <c r="J748" s="330"/>
      <c r="K748" s="330"/>
      <c r="L748" s="330"/>
      <c r="M748" s="330"/>
      <c r="N748" s="330"/>
      <c r="O748" s="330"/>
      <c r="P748" s="330"/>
      <c r="Q748" s="330"/>
      <c r="R748" s="330"/>
      <c r="S748" s="330"/>
      <c r="T748" s="330"/>
      <c r="U748" s="330"/>
      <c r="V748" s="330"/>
      <c r="W748" s="330"/>
      <c r="X748" s="330"/>
      <c r="Y748" s="330"/>
      <c r="Z748" s="330"/>
      <c r="AA748" s="330"/>
      <c r="AB748" s="330"/>
      <c r="AC748" s="330"/>
      <c r="AD748" s="330"/>
      <c r="AE748" s="330"/>
      <c r="AF748" s="330"/>
      <c r="AG748" s="330"/>
      <c r="AH748" s="330"/>
      <c r="AI748" s="330"/>
      <c r="AJ748" s="330"/>
      <c r="AK748" s="330"/>
      <c r="AL748" s="330"/>
      <c r="AM748" s="330"/>
      <c r="AN748" s="330"/>
      <c r="AO748" s="330"/>
      <c r="AP748" s="330"/>
      <c r="AQ748" s="330"/>
      <c r="AR748" s="330"/>
      <c r="AS748" s="330"/>
    </row>
    <row r="749" spans="1:45">
      <c r="A749" s="330"/>
      <c r="B749" s="330"/>
      <c r="C749" s="330"/>
      <c r="D749" s="330"/>
      <c r="E749" s="330"/>
      <c r="F749" s="330"/>
      <c r="G749" s="330"/>
      <c r="H749" s="330"/>
      <c r="I749" s="330"/>
      <c r="J749" s="330"/>
      <c r="K749" s="330"/>
      <c r="L749" s="330"/>
      <c r="M749" s="330"/>
      <c r="N749" s="330"/>
      <c r="O749" s="330"/>
      <c r="P749" s="330"/>
      <c r="Q749" s="330"/>
      <c r="R749" s="330"/>
      <c r="S749" s="330"/>
      <c r="T749" s="330"/>
      <c r="U749" s="330"/>
      <c r="V749" s="330"/>
      <c r="W749" s="330"/>
      <c r="X749" s="330"/>
      <c r="Y749" s="330"/>
      <c r="Z749" s="330"/>
      <c r="AA749" s="330"/>
      <c r="AB749" s="330"/>
      <c r="AC749" s="330"/>
      <c r="AD749" s="330"/>
      <c r="AE749" s="330"/>
      <c r="AF749" s="330"/>
      <c r="AG749" s="330"/>
      <c r="AH749" s="330"/>
      <c r="AI749" s="330"/>
      <c r="AJ749" s="330"/>
      <c r="AK749" s="330"/>
      <c r="AL749" s="330"/>
      <c r="AM749" s="330"/>
      <c r="AN749" s="330"/>
      <c r="AO749" s="330"/>
      <c r="AP749" s="330"/>
      <c r="AQ749" s="330"/>
      <c r="AR749" s="330"/>
      <c r="AS749" s="330"/>
    </row>
    <row r="750" spans="1:45">
      <c r="A750" s="330"/>
      <c r="B750" s="330"/>
      <c r="C750" s="330"/>
      <c r="D750" s="330"/>
      <c r="E750" s="330"/>
      <c r="F750" s="330"/>
      <c r="G750" s="330"/>
      <c r="H750" s="330"/>
      <c r="I750" s="330"/>
      <c r="J750" s="330"/>
      <c r="K750" s="330"/>
      <c r="L750" s="330"/>
      <c r="M750" s="330"/>
      <c r="N750" s="330"/>
      <c r="O750" s="330"/>
      <c r="P750" s="330"/>
      <c r="Q750" s="330"/>
      <c r="R750" s="330"/>
      <c r="S750" s="330"/>
      <c r="T750" s="330"/>
      <c r="U750" s="330"/>
      <c r="V750" s="330"/>
      <c r="W750" s="330"/>
      <c r="X750" s="330"/>
      <c r="Y750" s="330"/>
      <c r="Z750" s="330"/>
      <c r="AA750" s="330"/>
      <c r="AB750" s="330"/>
      <c r="AC750" s="330"/>
      <c r="AD750" s="330"/>
      <c r="AE750" s="330"/>
      <c r="AF750" s="330"/>
      <c r="AG750" s="330"/>
      <c r="AH750" s="330"/>
      <c r="AI750" s="330"/>
      <c r="AJ750" s="330"/>
      <c r="AK750" s="330"/>
      <c r="AL750" s="330"/>
      <c r="AM750" s="330"/>
      <c r="AN750" s="330"/>
      <c r="AO750" s="330"/>
      <c r="AP750" s="330"/>
      <c r="AQ750" s="330"/>
      <c r="AR750" s="330"/>
      <c r="AS750" s="330"/>
    </row>
    <row r="751" spans="1:45">
      <c r="A751" s="330"/>
      <c r="B751" s="330"/>
      <c r="C751" s="330"/>
      <c r="D751" s="330"/>
      <c r="E751" s="330"/>
      <c r="F751" s="330"/>
      <c r="G751" s="330"/>
      <c r="H751" s="330"/>
      <c r="I751" s="330"/>
      <c r="J751" s="330"/>
      <c r="K751" s="330"/>
      <c r="L751" s="330"/>
      <c r="M751" s="330"/>
      <c r="N751" s="330"/>
      <c r="O751" s="330"/>
      <c r="P751" s="330"/>
      <c r="Q751" s="330"/>
      <c r="R751" s="330"/>
      <c r="S751" s="330"/>
      <c r="T751" s="330"/>
      <c r="U751" s="330"/>
      <c r="V751" s="330"/>
      <c r="W751" s="330"/>
      <c r="X751" s="330"/>
      <c r="Y751" s="330"/>
      <c r="Z751" s="330"/>
      <c r="AA751" s="330"/>
      <c r="AB751" s="330"/>
      <c r="AC751" s="330"/>
      <c r="AD751" s="330"/>
      <c r="AE751" s="330"/>
      <c r="AF751" s="330"/>
      <c r="AG751" s="330"/>
      <c r="AH751" s="330"/>
      <c r="AI751" s="330"/>
      <c r="AJ751" s="330"/>
      <c r="AK751" s="330"/>
      <c r="AL751" s="330"/>
      <c r="AM751" s="330"/>
      <c r="AN751" s="330"/>
      <c r="AO751" s="330"/>
      <c r="AP751" s="330"/>
      <c r="AQ751" s="330"/>
      <c r="AR751" s="330"/>
      <c r="AS751" s="330"/>
    </row>
    <row r="752" spans="1:45">
      <c r="A752" s="330"/>
      <c r="B752" s="330"/>
      <c r="C752" s="330"/>
      <c r="D752" s="330"/>
      <c r="E752" s="330"/>
      <c r="F752" s="330"/>
      <c r="G752" s="330"/>
      <c r="H752" s="330"/>
      <c r="I752" s="330"/>
      <c r="J752" s="330"/>
      <c r="K752" s="330"/>
      <c r="L752" s="330"/>
      <c r="M752" s="330"/>
      <c r="N752" s="330"/>
      <c r="O752" s="330"/>
      <c r="P752" s="330"/>
      <c r="Q752" s="330"/>
      <c r="R752" s="330"/>
      <c r="S752" s="330"/>
      <c r="T752" s="330"/>
      <c r="U752" s="330"/>
      <c r="V752" s="330"/>
      <c r="W752" s="330"/>
      <c r="X752" s="330"/>
      <c r="Y752" s="330"/>
      <c r="Z752" s="330"/>
      <c r="AA752" s="330"/>
      <c r="AB752" s="330"/>
      <c r="AC752" s="330"/>
      <c r="AD752" s="330"/>
      <c r="AE752" s="330"/>
      <c r="AF752" s="330"/>
      <c r="AG752" s="330"/>
      <c r="AH752" s="330"/>
      <c r="AI752" s="330"/>
      <c r="AJ752" s="330"/>
      <c r="AK752" s="330"/>
      <c r="AL752" s="330"/>
      <c r="AM752" s="330"/>
      <c r="AN752" s="330"/>
      <c r="AO752" s="330"/>
      <c r="AP752" s="330"/>
      <c r="AQ752" s="330"/>
      <c r="AR752" s="330"/>
      <c r="AS752" s="330"/>
    </row>
    <row r="753" spans="1:45">
      <c r="A753" s="330"/>
      <c r="B753" s="330"/>
      <c r="C753" s="330"/>
      <c r="D753" s="330"/>
      <c r="E753" s="330"/>
      <c r="F753" s="330"/>
      <c r="G753" s="330"/>
      <c r="H753" s="330"/>
      <c r="I753" s="330"/>
      <c r="J753" s="330"/>
      <c r="K753" s="330"/>
      <c r="L753" s="330"/>
      <c r="M753" s="330"/>
      <c r="N753" s="330"/>
      <c r="O753" s="330"/>
      <c r="P753" s="330"/>
      <c r="Q753" s="330"/>
      <c r="R753" s="330"/>
      <c r="S753" s="330"/>
      <c r="T753" s="330"/>
      <c r="U753" s="330"/>
      <c r="V753" s="330"/>
      <c r="W753" s="330"/>
      <c r="X753" s="330"/>
      <c r="Y753" s="330"/>
      <c r="Z753" s="330"/>
      <c r="AA753" s="330"/>
      <c r="AB753" s="330"/>
      <c r="AC753" s="330"/>
      <c r="AD753" s="330"/>
      <c r="AE753" s="330"/>
      <c r="AF753" s="330"/>
      <c r="AG753" s="330"/>
      <c r="AH753" s="330"/>
      <c r="AI753" s="330"/>
      <c r="AJ753" s="330"/>
      <c r="AK753" s="330"/>
      <c r="AL753" s="330"/>
      <c r="AM753" s="330"/>
      <c r="AN753" s="330"/>
      <c r="AO753" s="330"/>
      <c r="AP753" s="330"/>
      <c r="AQ753" s="330"/>
      <c r="AR753" s="330"/>
      <c r="AS753" s="330"/>
    </row>
    <row r="754" spans="1:45">
      <c r="A754" s="330"/>
      <c r="B754" s="330"/>
      <c r="C754" s="330"/>
      <c r="D754" s="330"/>
      <c r="E754" s="330"/>
      <c r="F754" s="330"/>
      <c r="G754" s="330"/>
      <c r="H754" s="330"/>
      <c r="I754" s="330"/>
      <c r="J754" s="330"/>
      <c r="K754" s="330"/>
      <c r="L754" s="330"/>
      <c r="M754" s="330"/>
      <c r="N754" s="330"/>
      <c r="O754" s="330"/>
      <c r="P754" s="330"/>
      <c r="Q754" s="330"/>
      <c r="R754" s="330"/>
      <c r="S754" s="330"/>
      <c r="T754" s="330"/>
      <c r="U754" s="330"/>
      <c r="V754" s="330"/>
      <c r="W754" s="330"/>
      <c r="X754" s="330"/>
      <c r="Y754" s="330"/>
      <c r="Z754" s="330"/>
      <c r="AA754" s="330"/>
      <c r="AB754" s="330"/>
      <c r="AC754" s="330"/>
      <c r="AD754" s="330"/>
      <c r="AE754" s="330"/>
      <c r="AF754" s="330"/>
      <c r="AG754" s="330"/>
      <c r="AH754" s="330"/>
      <c r="AI754" s="330"/>
      <c r="AJ754" s="330"/>
      <c r="AK754" s="330"/>
      <c r="AL754" s="330"/>
      <c r="AM754" s="330"/>
      <c r="AN754" s="330"/>
      <c r="AO754" s="330"/>
      <c r="AP754" s="330"/>
      <c r="AQ754" s="330"/>
      <c r="AR754" s="330"/>
      <c r="AS754" s="330"/>
    </row>
    <row r="755" spans="1:45">
      <c r="A755" s="330"/>
      <c r="B755" s="330"/>
      <c r="C755" s="330"/>
      <c r="D755" s="330"/>
      <c r="E755" s="330"/>
      <c r="F755" s="330"/>
      <c r="G755" s="330"/>
      <c r="H755" s="330"/>
      <c r="I755" s="330"/>
      <c r="J755" s="330"/>
      <c r="K755" s="330"/>
      <c r="L755" s="330"/>
      <c r="M755" s="330"/>
      <c r="N755" s="330"/>
      <c r="O755" s="330"/>
      <c r="P755" s="330"/>
      <c r="Q755" s="330"/>
      <c r="R755" s="330"/>
      <c r="S755" s="330"/>
      <c r="T755" s="330"/>
      <c r="U755" s="330"/>
      <c r="V755" s="330"/>
      <c r="W755" s="330"/>
      <c r="X755" s="330"/>
      <c r="Y755" s="330"/>
      <c r="Z755" s="330"/>
      <c r="AA755" s="330"/>
      <c r="AB755" s="330"/>
      <c r="AC755" s="330"/>
      <c r="AD755" s="330"/>
      <c r="AE755" s="330"/>
      <c r="AF755" s="330"/>
      <c r="AG755" s="330"/>
      <c r="AH755" s="330"/>
      <c r="AI755" s="330"/>
      <c r="AJ755" s="330"/>
      <c r="AK755" s="330"/>
      <c r="AL755" s="330"/>
      <c r="AM755" s="330"/>
      <c r="AN755" s="330"/>
      <c r="AO755" s="330"/>
      <c r="AP755" s="330"/>
      <c r="AQ755" s="330"/>
      <c r="AR755" s="330"/>
      <c r="AS755" s="330"/>
    </row>
    <row r="756" spans="1:45">
      <c r="A756" s="330"/>
      <c r="B756" s="330"/>
      <c r="C756" s="330"/>
      <c r="D756" s="330"/>
      <c r="E756" s="330"/>
      <c r="F756" s="330"/>
      <c r="G756" s="330"/>
      <c r="H756" s="330"/>
      <c r="I756" s="330"/>
      <c r="J756" s="330"/>
      <c r="K756" s="330"/>
      <c r="L756" s="330"/>
      <c r="M756" s="330"/>
      <c r="N756" s="330"/>
      <c r="O756" s="330"/>
      <c r="P756" s="330"/>
      <c r="Q756" s="330"/>
      <c r="R756" s="330"/>
      <c r="S756" s="330"/>
      <c r="T756" s="330"/>
      <c r="U756" s="330"/>
      <c r="V756" s="330"/>
      <c r="W756" s="330"/>
      <c r="X756" s="330"/>
      <c r="Y756" s="330"/>
      <c r="Z756" s="330"/>
      <c r="AA756" s="330"/>
      <c r="AB756" s="330"/>
      <c r="AC756" s="330"/>
      <c r="AD756" s="330"/>
      <c r="AE756" s="330"/>
      <c r="AF756" s="330"/>
      <c r="AG756" s="330"/>
      <c r="AH756" s="330"/>
      <c r="AI756" s="330"/>
      <c r="AJ756" s="330"/>
      <c r="AK756" s="330"/>
      <c r="AL756" s="330"/>
      <c r="AM756" s="330"/>
      <c r="AN756" s="330"/>
      <c r="AO756" s="330"/>
      <c r="AP756" s="330"/>
      <c r="AQ756" s="330"/>
      <c r="AR756" s="330"/>
      <c r="AS756" s="330"/>
    </row>
    <row r="757" spans="1:45">
      <c r="A757" s="330"/>
      <c r="B757" s="330"/>
      <c r="C757" s="330"/>
      <c r="D757" s="330"/>
      <c r="E757" s="330"/>
      <c r="F757" s="330"/>
      <c r="G757" s="330"/>
      <c r="H757" s="330"/>
      <c r="I757" s="330"/>
      <c r="J757" s="330"/>
      <c r="K757" s="330"/>
      <c r="L757" s="330"/>
      <c r="M757" s="330"/>
      <c r="N757" s="330"/>
      <c r="O757" s="330"/>
      <c r="P757" s="330"/>
      <c r="Q757" s="330"/>
      <c r="R757" s="330"/>
      <c r="S757" s="330"/>
      <c r="T757" s="330"/>
      <c r="U757" s="330"/>
      <c r="V757" s="330"/>
      <c r="W757" s="330"/>
      <c r="X757" s="330"/>
      <c r="Y757" s="330"/>
      <c r="Z757" s="330"/>
      <c r="AA757" s="330"/>
      <c r="AB757" s="330"/>
      <c r="AC757" s="330"/>
      <c r="AD757" s="330"/>
      <c r="AE757" s="330"/>
      <c r="AF757" s="330"/>
      <c r="AG757" s="330"/>
      <c r="AH757" s="330"/>
      <c r="AI757" s="330"/>
      <c r="AJ757" s="330"/>
      <c r="AK757" s="330"/>
      <c r="AL757" s="330"/>
      <c r="AM757" s="330"/>
      <c r="AN757" s="330"/>
      <c r="AO757" s="330"/>
      <c r="AP757" s="330"/>
      <c r="AQ757" s="330"/>
      <c r="AR757" s="330"/>
      <c r="AS757" s="330"/>
    </row>
    <row r="758" spans="1:45">
      <c r="A758" s="330"/>
      <c r="B758" s="330"/>
      <c r="C758" s="330"/>
      <c r="D758" s="330"/>
      <c r="E758" s="330"/>
      <c r="F758" s="330"/>
      <c r="G758" s="330"/>
      <c r="H758" s="330"/>
      <c r="I758" s="330"/>
      <c r="J758" s="330"/>
      <c r="K758" s="330"/>
      <c r="L758" s="330"/>
      <c r="M758" s="330"/>
      <c r="N758" s="330"/>
      <c r="O758" s="330"/>
      <c r="P758" s="330"/>
      <c r="Q758" s="330"/>
      <c r="R758" s="330"/>
      <c r="S758" s="330"/>
      <c r="T758" s="330"/>
      <c r="U758" s="330"/>
      <c r="V758" s="330"/>
      <c r="W758" s="330"/>
      <c r="X758" s="330"/>
      <c r="Y758" s="330"/>
      <c r="Z758" s="330"/>
      <c r="AA758" s="330"/>
      <c r="AB758" s="330"/>
      <c r="AC758" s="330"/>
      <c r="AD758" s="330"/>
      <c r="AE758" s="330"/>
      <c r="AF758" s="330"/>
      <c r="AG758" s="330"/>
      <c r="AH758" s="330"/>
      <c r="AI758" s="330"/>
      <c r="AJ758" s="330"/>
      <c r="AK758" s="330"/>
      <c r="AL758" s="330"/>
      <c r="AM758" s="330"/>
      <c r="AN758" s="330"/>
      <c r="AO758" s="330"/>
      <c r="AP758" s="330"/>
      <c r="AQ758" s="330"/>
      <c r="AR758" s="330"/>
      <c r="AS758" s="330"/>
    </row>
    <row r="759" spans="1:45">
      <c r="A759" s="330"/>
      <c r="B759" s="330"/>
      <c r="C759" s="330"/>
      <c r="D759" s="330"/>
      <c r="E759" s="330"/>
      <c r="F759" s="330"/>
      <c r="G759" s="330"/>
      <c r="H759" s="330"/>
      <c r="I759" s="330"/>
      <c r="J759" s="330"/>
      <c r="K759" s="330"/>
      <c r="L759" s="330"/>
      <c r="M759" s="330"/>
      <c r="N759" s="330"/>
      <c r="O759" s="330"/>
      <c r="P759" s="330"/>
      <c r="Q759" s="330"/>
      <c r="R759" s="330"/>
      <c r="S759" s="330"/>
      <c r="T759" s="330"/>
      <c r="U759" s="330"/>
      <c r="V759" s="330"/>
      <c r="W759" s="330"/>
      <c r="X759" s="330"/>
      <c r="Y759" s="330"/>
      <c r="Z759" s="330"/>
      <c r="AA759" s="330"/>
      <c r="AB759" s="330"/>
      <c r="AC759" s="330"/>
      <c r="AD759" s="330"/>
      <c r="AE759" s="330"/>
      <c r="AF759" s="330"/>
      <c r="AG759" s="330"/>
      <c r="AH759" s="330"/>
      <c r="AI759" s="330"/>
      <c r="AJ759" s="330"/>
      <c r="AK759" s="330"/>
      <c r="AL759" s="330"/>
      <c r="AM759" s="330"/>
      <c r="AN759" s="330"/>
      <c r="AO759" s="330"/>
      <c r="AP759" s="330"/>
      <c r="AQ759" s="330"/>
      <c r="AR759" s="330"/>
      <c r="AS759" s="330"/>
    </row>
    <row r="760" spans="1:45">
      <c r="A760" s="330"/>
      <c r="B760" s="330"/>
      <c r="C760" s="330"/>
      <c r="D760" s="330"/>
      <c r="E760" s="330"/>
      <c r="F760" s="330"/>
      <c r="G760" s="330"/>
      <c r="H760" s="330"/>
      <c r="I760" s="330"/>
      <c r="J760" s="330"/>
      <c r="K760" s="330"/>
      <c r="L760" s="330"/>
      <c r="M760" s="330"/>
      <c r="N760" s="330"/>
      <c r="O760" s="330"/>
      <c r="P760" s="330"/>
      <c r="Q760" s="330"/>
      <c r="R760" s="330"/>
      <c r="S760" s="330"/>
      <c r="T760" s="330"/>
      <c r="U760" s="330"/>
      <c r="V760" s="330"/>
      <c r="W760" s="330"/>
      <c r="X760" s="330"/>
      <c r="Y760" s="330"/>
      <c r="Z760" s="330"/>
      <c r="AA760" s="330"/>
      <c r="AB760" s="330"/>
      <c r="AC760" s="330"/>
      <c r="AD760" s="330"/>
      <c r="AE760" s="330"/>
      <c r="AF760" s="330"/>
      <c r="AG760" s="330"/>
      <c r="AH760" s="330"/>
      <c r="AI760" s="330"/>
      <c r="AJ760" s="330"/>
      <c r="AK760" s="330"/>
      <c r="AL760" s="330"/>
      <c r="AM760" s="330"/>
      <c r="AN760" s="330"/>
      <c r="AO760" s="330"/>
      <c r="AP760" s="330"/>
      <c r="AQ760" s="330"/>
      <c r="AR760" s="330"/>
      <c r="AS760" s="330"/>
    </row>
    <row r="761" spans="1:45">
      <c r="A761" s="330"/>
      <c r="B761" s="330"/>
      <c r="C761" s="330"/>
      <c r="D761" s="330"/>
      <c r="E761" s="330"/>
      <c r="F761" s="330"/>
      <c r="G761" s="330"/>
      <c r="H761" s="330"/>
      <c r="I761" s="330"/>
      <c r="J761" s="330"/>
      <c r="K761" s="330"/>
      <c r="L761" s="330"/>
      <c r="M761" s="330"/>
      <c r="N761" s="330"/>
      <c r="O761" s="330"/>
      <c r="P761" s="330"/>
      <c r="Q761" s="330"/>
      <c r="R761" s="330"/>
      <c r="S761" s="330"/>
      <c r="T761" s="330"/>
      <c r="U761" s="330"/>
      <c r="V761" s="330"/>
      <c r="W761" s="330"/>
      <c r="X761" s="330"/>
      <c r="Y761" s="330"/>
      <c r="Z761" s="330"/>
      <c r="AA761" s="330"/>
      <c r="AB761" s="330"/>
      <c r="AC761" s="330"/>
      <c r="AD761" s="330"/>
      <c r="AE761" s="330"/>
      <c r="AF761" s="330"/>
      <c r="AG761" s="330"/>
      <c r="AH761" s="330"/>
      <c r="AI761" s="330"/>
      <c r="AJ761" s="330"/>
      <c r="AK761" s="330"/>
      <c r="AL761" s="330"/>
      <c r="AM761" s="330"/>
      <c r="AN761" s="330"/>
      <c r="AO761" s="330"/>
      <c r="AP761" s="330"/>
      <c r="AQ761" s="330"/>
      <c r="AR761" s="330"/>
      <c r="AS761" s="330"/>
    </row>
    <row r="762" spans="1:45">
      <c r="A762" s="330"/>
      <c r="B762" s="330"/>
      <c r="C762" s="330"/>
      <c r="D762" s="330"/>
      <c r="E762" s="330"/>
      <c r="F762" s="330"/>
      <c r="G762" s="330"/>
      <c r="H762" s="330"/>
      <c r="I762" s="330"/>
      <c r="J762" s="330"/>
      <c r="K762" s="330"/>
      <c r="L762" s="330"/>
      <c r="M762" s="330"/>
      <c r="N762" s="330"/>
      <c r="O762" s="330"/>
      <c r="P762" s="330"/>
      <c r="Q762" s="330"/>
      <c r="R762" s="330"/>
      <c r="S762" s="330"/>
      <c r="T762" s="330"/>
      <c r="U762" s="330"/>
      <c r="V762" s="330"/>
      <c r="W762" s="330"/>
      <c r="X762" s="330"/>
      <c r="Y762" s="330"/>
      <c r="Z762" s="330"/>
      <c r="AA762" s="330"/>
      <c r="AB762" s="330"/>
      <c r="AC762" s="330"/>
      <c r="AD762" s="330"/>
      <c r="AE762" s="330"/>
      <c r="AF762" s="330"/>
      <c r="AG762" s="330"/>
      <c r="AH762" s="330"/>
      <c r="AI762" s="330"/>
      <c r="AJ762" s="330"/>
      <c r="AK762" s="330"/>
      <c r="AL762" s="330"/>
      <c r="AM762" s="330"/>
      <c r="AN762" s="330"/>
      <c r="AO762" s="330"/>
      <c r="AP762" s="330"/>
      <c r="AQ762" s="330"/>
      <c r="AR762" s="330"/>
      <c r="AS762" s="330"/>
    </row>
    <row r="763" spans="1:45">
      <c r="A763" s="330"/>
      <c r="B763" s="330"/>
      <c r="C763" s="330"/>
      <c r="D763" s="330"/>
      <c r="E763" s="330"/>
      <c r="F763" s="330"/>
      <c r="G763" s="330"/>
      <c r="H763" s="330"/>
      <c r="I763" s="330"/>
      <c r="J763" s="330"/>
      <c r="K763" s="330"/>
      <c r="L763" s="330"/>
      <c r="M763" s="330"/>
      <c r="N763" s="330"/>
      <c r="O763" s="330"/>
      <c r="P763" s="330"/>
      <c r="Q763" s="330"/>
      <c r="R763" s="330"/>
      <c r="S763" s="330"/>
      <c r="T763" s="330"/>
      <c r="U763" s="330"/>
      <c r="V763" s="330"/>
      <c r="W763" s="330"/>
      <c r="X763" s="330"/>
      <c r="Y763" s="330"/>
      <c r="Z763" s="330"/>
      <c r="AA763" s="330"/>
      <c r="AB763" s="330"/>
      <c r="AC763" s="330"/>
      <c r="AD763" s="330"/>
      <c r="AE763" s="330"/>
      <c r="AF763" s="330"/>
      <c r="AG763" s="330"/>
      <c r="AH763" s="330"/>
      <c r="AI763" s="330"/>
      <c r="AJ763" s="330"/>
      <c r="AK763" s="330"/>
      <c r="AL763" s="330"/>
      <c r="AM763" s="330"/>
      <c r="AN763" s="330"/>
      <c r="AO763" s="330"/>
      <c r="AP763" s="330"/>
      <c r="AQ763" s="330"/>
      <c r="AR763" s="330"/>
      <c r="AS763" s="330"/>
    </row>
    <row r="764" spans="1:45">
      <c r="A764" s="330"/>
      <c r="B764" s="330"/>
      <c r="C764" s="330"/>
      <c r="D764" s="330"/>
      <c r="E764" s="330"/>
      <c r="F764" s="330"/>
      <c r="G764" s="330"/>
      <c r="H764" s="330"/>
      <c r="I764" s="330"/>
      <c r="J764" s="330"/>
      <c r="K764" s="330"/>
      <c r="L764" s="330"/>
      <c r="M764" s="330"/>
      <c r="N764" s="330"/>
      <c r="O764" s="330"/>
      <c r="P764" s="330"/>
      <c r="Q764" s="330"/>
      <c r="R764" s="330"/>
      <c r="S764" s="330"/>
      <c r="T764" s="330"/>
      <c r="U764" s="330"/>
      <c r="V764" s="330"/>
      <c r="W764" s="330"/>
      <c r="X764" s="330"/>
      <c r="Y764" s="330"/>
      <c r="Z764" s="330"/>
      <c r="AA764" s="330"/>
      <c r="AB764" s="330"/>
      <c r="AC764" s="330"/>
      <c r="AD764" s="330"/>
      <c r="AE764" s="330"/>
      <c r="AF764" s="330"/>
      <c r="AG764" s="330"/>
      <c r="AH764" s="330"/>
      <c r="AI764" s="330"/>
      <c r="AJ764" s="330"/>
      <c r="AK764" s="330"/>
      <c r="AL764" s="330"/>
      <c r="AM764" s="330"/>
      <c r="AN764" s="330"/>
      <c r="AO764" s="330"/>
      <c r="AP764" s="330"/>
      <c r="AQ764" s="330"/>
      <c r="AR764" s="330"/>
      <c r="AS764" s="330"/>
    </row>
    <row r="765" spans="1:45">
      <c r="A765" s="330"/>
      <c r="B765" s="330"/>
      <c r="C765" s="330"/>
      <c r="D765" s="330"/>
      <c r="E765" s="330"/>
      <c r="F765" s="330"/>
      <c r="G765" s="330"/>
      <c r="H765" s="330"/>
      <c r="I765" s="330"/>
      <c r="J765" s="330"/>
      <c r="K765" s="330"/>
      <c r="L765" s="330"/>
      <c r="M765" s="330"/>
      <c r="N765" s="330"/>
      <c r="O765" s="330"/>
      <c r="P765" s="330"/>
      <c r="Q765" s="330"/>
      <c r="R765" s="330"/>
      <c r="S765" s="330"/>
      <c r="T765" s="330"/>
      <c r="U765" s="330"/>
      <c r="V765" s="330"/>
      <c r="W765" s="330"/>
      <c r="X765" s="330"/>
      <c r="Y765" s="330"/>
      <c r="Z765" s="330"/>
      <c r="AA765" s="330"/>
      <c r="AB765" s="330"/>
      <c r="AC765" s="330"/>
      <c r="AD765" s="330"/>
      <c r="AE765" s="330"/>
      <c r="AF765" s="330"/>
      <c r="AG765" s="330"/>
      <c r="AH765" s="330"/>
      <c r="AI765" s="330"/>
      <c r="AJ765" s="330"/>
      <c r="AK765" s="330"/>
      <c r="AL765" s="330"/>
      <c r="AM765" s="330"/>
      <c r="AN765" s="330"/>
      <c r="AO765" s="330"/>
      <c r="AP765" s="330"/>
      <c r="AQ765" s="330"/>
      <c r="AR765" s="330"/>
      <c r="AS765" s="330"/>
    </row>
    <row r="766" spans="1:45">
      <c r="A766" s="330"/>
      <c r="B766" s="330"/>
      <c r="C766" s="330"/>
      <c r="D766" s="330"/>
      <c r="E766" s="330"/>
      <c r="F766" s="330"/>
      <c r="G766" s="330"/>
      <c r="H766" s="330"/>
      <c r="I766" s="330"/>
      <c r="J766" s="330"/>
      <c r="K766" s="330"/>
      <c r="L766" s="330"/>
      <c r="M766" s="330"/>
      <c r="N766" s="330"/>
      <c r="O766" s="330"/>
      <c r="P766" s="330"/>
      <c r="Q766" s="330"/>
      <c r="R766" s="330"/>
      <c r="S766" s="330"/>
      <c r="T766" s="330"/>
      <c r="U766" s="330"/>
      <c r="V766" s="330"/>
      <c r="W766" s="330"/>
      <c r="X766" s="330"/>
      <c r="Y766" s="330"/>
      <c r="Z766" s="330"/>
      <c r="AA766" s="330"/>
      <c r="AB766" s="330"/>
      <c r="AC766" s="330"/>
      <c r="AD766" s="330"/>
      <c r="AE766" s="330"/>
      <c r="AF766" s="330"/>
      <c r="AG766" s="330"/>
      <c r="AH766" s="330"/>
      <c r="AI766" s="330"/>
      <c r="AJ766" s="330"/>
      <c r="AK766" s="330"/>
      <c r="AL766" s="330"/>
      <c r="AM766" s="330"/>
      <c r="AN766" s="330"/>
      <c r="AO766" s="330"/>
      <c r="AP766" s="330"/>
      <c r="AQ766" s="330"/>
      <c r="AR766" s="330"/>
      <c r="AS766" s="330"/>
    </row>
    <row r="767" spans="1:45">
      <c r="A767" s="330"/>
      <c r="B767" s="330"/>
      <c r="C767" s="330"/>
      <c r="D767" s="330"/>
      <c r="E767" s="330"/>
      <c r="F767" s="330"/>
      <c r="G767" s="330"/>
      <c r="H767" s="330"/>
      <c r="I767" s="330"/>
      <c r="J767" s="330"/>
      <c r="K767" s="330"/>
      <c r="L767" s="330"/>
      <c r="M767" s="330"/>
      <c r="N767" s="330"/>
      <c r="O767" s="330"/>
      <c r="P767" s="330"/>
      <c r="Q767" s="330"/>
      <c r="R767" s="330"/>
      <c r="S767" s="330"/>
      <c r="T767" s="330"/>
      <c r="U767" s="330"/>
      <c r="V767" s="330"/>
      <c r="W767" s="330"/>
      <c r="X767" s="330"/>
      <c r="Y767" s="330"/>
      <c r="Z767" s="330"/>
      <c r="AA767" s="330"/>
      <c r="AB767" s="330"/>
      <c r="AC767" s="330"/>
      <c r="AD767" s="330"/>
      <c r="AE767" s="330"/>
      <c r="AF767" s="330"/>
      <c r="AG767" s="330"/>
      <c r="AH767" s="330"/>
      <c r="AI767" s="330"/>
      <c r="AJ767" s="330"/>
      <c r="AK767" s="330"/>
      <c r="AL767" s="330"/>
      <c r="AM767" s="330"/>
      <c r="AN767" s="330"/>
      <c r="AO767" s="330"/>
      <c r="AP767" s="330"/>
      <c r="AQ767" s="330"/>
      <c r="AR767" s="330"/>
      <c r="AS767" s="330"/>
    </row>
    <row r="768" spans="1:45">
      <c r="A768" s="330"/>
      <c r="B768" s="330"/>
      <c r="C768" s="330"/>
      <c r="D768" s="330"/>
      <c r="E768" s="330"/>
      <c r="F768" s="330"/>
      <c r="G768" s="330"/>
      <c r="H768" s="330"/>
      <c r="I768" s="330"/>
      <c r="J768" s="330"/>
      <c r="K768" s="330"/>
      <c r="L768" s="330"/>
      <c r="M768" s="330"/>
      <c r="N768" s="330"/>
      <c r="O768" s="330"/>
      <c r="P768" s="330"/>
      <c r="Q768" s="330"/>
      <c r="R768" s="330"/>
      <c r="S768" s="330"/>
      <c r="T768" s="330"/>
      <c r="U768" s="330"/>
      <c r="V768" s="330"/>
      <c r="W768" s="330"/>
      <c r="X768" s="330"/>
      <c r="Y768" s="330"/>
      <c r="Z768" s="330"/>
      <c r="AA768" s="330"/>
      <c r="AB768" s="330"/>
      <c r="AC768" s="330"/>
      <c r="AD768" s="330"/>
      <c r="AE768" s="330"/>
      <c r="AF768" s="330"/>
      <c r="AG768" s="330"/>
      <c r="AH768" s="330"/>
      <c r="AI768" s="330"/>
      <c r="AJ768" s="330"/>
      <c r="AK768" s="330"/>
      <c r="AL768" s="330"/>
      <c r="AM768" s="330"/>
      <c r="AN768" s="330"/>
      <c r="AO768" s="330"/>
      <c r="AP768" s="330"/>
      <c r="AQ768" s="330"/>
      <c r="AR768" s="330"/>
      <c r="AS768" s="330"/>
    </row>
    <row r="769" spans="1:45">
      <c r="A769" s="330"/>
      <c r="B769" s="330"/>
      <c r="C769" s="330"/>
      <c r="D769" s="330"/>
      <c r="E769" s="330"/>
      <c r="F769" s="330"/>
      <c r="G769" s="330"/>
      <c r="H769" s="330"/>
      <c r="I769" s="330"/>
      <c r="J769" s="330"/>
      <c r="K769" s="330"/>
      <c r="L769" s="330"/>
      <c r="M769" s="330"/>
      <c r="N769" s="330"/>
      <c r="O769" s="330"/>
      <c r="P769" s="330"/>
      <c r="Q769" s="330"/>
      <c r="R769" s="330"/>
      <c r="S769" s="330"/>
      <c r="T769" s="330"/>
      <c r="U769" s="330"/>
      <c r="V769" s="330"/>
      <c r="W769" s="330"/>
      <c r="X769" s="330"/>
      <c r="Y769" s="330"/>
      <c r="Z769" s="330"/>
      <c r="AA769" s="330"/>
      <c r="AB769" s="330"/>
      <c r="AC769" s="330"/>
      <c r="AD769" s="330"/>
      <c r="AE769" s="330"/>
      <c r="AF769" s="330"/>
      <c r="AG769" s="330"/>
      <c r="AH769" s="330"/>
      <c r="AI769" s="330"/>
      <c r="AJ769" s="330"/>
      <c r="AK769" s="330"/>
      <c r="AL769" s="330"/>
      <c r="AM769" s="330"/>
      <c r="AN769" s="330"/>
      <c r="AO769" s="330"/>
      <c r="AP769" s="330"/>
      <c r="AQ769" s="330"/>
      <c r="AR769" s="330"/>
      <c r="AS769" s="330"/>
    </row>
    <row r="770" spans="1:45">
      <c r="A770" s="330"/>
      <c r="B770" s="330"/>
      <c r="C770" s="330"/>
      <c r="D770" s="330"/>
      <c r="E770" s="330"/>
      <c r="F770" s="330"/>
      <c r="G770" s="330"/>
      <c r="H770" s="330"/>
      <c r="I770" s="330"/>
      <c r="J770" s="330"/>
      <c r="K770" s="330"/>
      <c r="L770" s="330"/>
      <c r="M770" s="330"/>
      <c r="N770" s="330"/>
      <c r="O770" s="330"/>
      <c r="P770" s="330"/>
      <c r="Q770" s="330"/>
      <c r="R770" s="330"/>
      <c r="S770" s="330"/>
      <c r="T770" s="330"/>
      <c r="U770" s="330"/>
      <c r="V770" s="330"/>
      <c r="W770" s="330"/>
      <c r="X770" s="330"/>
      <c r="Y770" s="330"/>
      <c r="Z770" s="330"/>
      <c r="AA770" s="330"/>
      <c r="AB770" s="330"/>
      <c r="AC770" s="330"/>
      <c r="AD770" s="330"/>
      <c r="AE770" s="330"/>
      <c r="AF770" s="330"/>
      <c r="AG770" s="330"/>
      <c r="AH770" s="330"/>
      <c r="AI770" s="330"/>
      <c r="AJ770" s="330"/>
      <c r="AK770" s="330"/>
      <c r="AL770" s="330"/>
      <c r="AM770" s="330"/>
      <c r="AN770" s="330"/>
      <c r="AO770" s="330"/>
      <c r="AP770" s="330"/>
      <c r="AQ770" s="330"/>
      <c r="AR770" s="330"/>
      <c r="AS770" s="330"/>
    </row>
    <row r="771" spans="1:45">
      <c r="A771" s="330"/>
      <c r="B771" s="330"/>
      <c r="C771" s="330"/>
      <c r="D771" s="330"/>
      <c r="E771" s="330"/>
      <c r="F771" s="330"/>
      <c r="G771" s="330"/>
      <c r="H771" s="330"/>
      <c r="I771" s="330"/>
      <c r="J771" s="330"/>
      <c r="K771" s="330"/>
      <c r="L771" s="330"/>
      <c r="M771" s="330"/>
      <c r="N771" s="330"/>
      <c r="O771" s="330"/>
      <c r="P771" s="330"/>
      <c r="Q771" s="330"/>
      <c r="R771" s="330"/>
      <c r="S771" s="330"/>
      <c r="T771" s="330"/>
      <c r="U771" s="330"/>
      <c r="V771" s="330"/>
      <c r="W771" s="330"/>
      <c r="X771" s="330"/>
      <c r="Y771" s="330"/>
      <c r="Z771" s="330"/>
      <c r="AA771" s="330"/>
      <c r="AB771" s="330"/>
      <c r="AC771" s="330"/>
      <c r="AD771" s="330"/>
      <c r="AE771" s="330"/>
      <c r="AF771" s="330"/>
      <c r="AG771" s="330"/>
      <c r="AH771" s="330"/>
      <c r="AI771" s="330"/>
      <c r="AJ771" s="330"/>
      <c r="AK771" s="330"/>
      <c r="AL771" s="330"/>
      <c r="AM771" s="330"/>
      <c r="AN771" s="330"/>
      <c r="AO771" s="330"/>
      <c r="AP771" s="330"/>
      <c r="AQ771" s="330"/>
      <c r="AR771" s="330"/>
      <c r="AS771" s="330"/>
    </row>
    <row r="772" spans="1:45">
      <c r="A772" s="330"/>
      <c r="B772" s="330"/>
      <c r="C772" s="330"/>
      <c r="D772" s="330"/>
      <c r="E772" s="330"/>
      <c r="F772" s="330"/>
      <c r="G772" s="330"/>
      <c r="H772" s="330"/>
      <c r="I772" s="330"/>
      <c r="J772" s="330"/>
      <c r="K772" s="330"/>
      <c r="L772" s="330"/>
      <c r="M772" s="330"/>
      <c r="N772" s="330"/>
      <c r="O772" s="330"/>
      <c r="P772" s="330"/>
      <c r="Q772" s="330"/>
      <c r="R772" s="330"/>
      <c r="S772" s="330"/>
      <c r="T772" s="330"/>
      <c r="U772" s="330"/>
      <c r="V772" s="330"/>
      <c r="W772" s="330"/>
      <c r="X772" s="330"/>
      <c r="Y772" s="330"/>
      <c r="Z772" s="330"/>
      <c r="AA772" s="330"/>
      <c r="AB772" s="330"/>
      <c r="AC772" s="330"/>
      <c r="AD772" s="330"/>
      <c r="AE772" s="330"/>
      <c r="AF772" s="330"/>
      <c r="AG772" s="330"/>
      <c r="AH772" s="330"/>
      <c r="AI772" s="330"/>
      <c r="AJ772" s="330"/>
      <c r="AK772" s="330"/>
      <c r="AL772" s="330"/>
      <c r="AM772" s="330"/>
      <c r="AN772" s="330"/>
      <c r="AO772" s="330"/>
      <c r="AP772" s="330"/>
      <c r="AQ772" s="330"/>
      <c r="AR772" s="330"/>
      <c r="AS772" s="330"/>
    </row>
    <row r="773" spans="1:45">
      <c r="A773" s="330"/>
      <c r="B773" s="330"/>
      <c r="C773" s="330"/>
      <c r="D773" s="330"/>
      <c r="E773" s="330"/>
      <c r="F773" s="330"/>
      <c r="G773" s="330"/>
      <c r="H773" s="330"/>
      <c r="I773" s="330"/>
      <c r="J773" s="330"/>
      <c r="K773" s="330"/>
      <c r="L773" s="330"/>
      <c r="M773" s="330"/>
      <c r="N773" s="330"/>
      <c r="O773" s="330"/>
      <c r="P773" s="330"/>
      <c r="Q773" s="330"/>
      <c r="R773" s="330"/>
      <c r="S773" s="330"/>
      <c r="T773" s="330"/>
      <c r="U773" s="330"/>
      <c r="V773" s="330"/>
      <c r="W773" s="330"/>
      <c r="X773" s="330"/>
      <c r="Y773" s="330"/>
      <c r="Z773" s="330"/>
      <c r="AA773" s="330"/>
      <c r="AB773" s="330"/>
      <c r="AC773" s="330"/>
      <c r="AD773" s="330"/>
      <c r="AE773" s="330"/>
      <c r="AF773" s="330"/>
      <c r="AG773" s="330"/>
      <c r="AH773" s="330"/>
      <c r="AI773" s="330"/>
      <c r="AJ773" s="330"/>
      <c r="AK773" s="330"/>
      <c r="AL773" s="330"/>
      <c r="AM773" s="330"/>
      <c r="AN773" s="330"/>
      <c r="AO773" s="330"/>
      <c r="AP773" s="330"/>
      <c r="AQ773" s="330"/>
      <c r="AR773" s="330"/>
      <c r="AS773" s="330"/>
    </row>
    <row r="774" spans="1:45">
      <c r="A774" s="330"/>
      <c r="B774" s="330"/>
      <c r="C774" s="330"/>
      <c r="D774" s="330"/>
      <c r="E774" s="330"/>
      <c r="F774" s="330"/>
      <c r="G774" s="330"/>
      <c r="H774" s="330"/>
      <c r="I774" s="330"/>
      <c r="J774" s="330"/>
      <c r="K774" s="330"/>
      <c r="L774" s="330"/>
      <c r="M774" s="330"/>
      <c r="N774" s="330"/>
      <c r="O774" s="330"/>
      <c r="P774" s="330"/>
      <c r="Q774" s="330"/>
      <c r="R774" s="330"/>
      <c r="S774" s="330"/>
      <c r="T774" s="330"/>
      <c r="U774" s="330"/>
      <c r="V774" s="330"/>
      <c r="W774" s="330"/>
      <c r="X774" s="330"/>
      <c r="Y774" s="330"/>
      <c r="Z774" s="330"/>
      <c r="AA774" s="330"/>
      <c r="AB774" s="330"/>
      <c r="AC774" s="330"/>
      <c r="AD774" s="330"/>
      <c r="AE774" s="330"/>
      <c r="AF774" s="330"/>
      <c r="AG774" s="330"/>
      <c r="AH774" s="330"/>
      <c r="AI774" s="330"/>
      <c r="AJ774" s="330"/>
      <c r="AK774" s="330"/>
      <c r="AL774" s="330"/>
      <c r="AM774" s="330"/>
      <c r="AN774" s="330"/>
      <c r="AO774" s="330"/>
      <c r="AP774" s="330"/>
      <c r="AQ774" s="330"/>
      <c r="AR774" s="330"/>
      <c r="AS774" s="330"/>
    </row>
    <row r="775" spans="1:45">
      <c r="A775" s="330"/>
      <c r="B775" s="330"/>
      <c r="C775" s="330"/>
      <c r="D775" s="330"/>
      <c r="E775" s="330"/>
      <c r="F775" s="330"/>
      <c r="G775" s="330"/>
      <c r="H775" s="330"/>
      <c r="I775" s="330"/>
      <c r="J775" s="330"/>
      <c r="K775" s="330"/>
      <c r="L775" s="330"/>
      <c r="M775" s="330"/>
      <c r="N775" s="330"/>
      <c r="O775" s="330"/>
      <c r="P775" s="330"/>
      <c r="Q775" s="330"/>
      <c r="R775" s="330"/>
      <c r="S775" s="330"/>
      <c r="T775" s="330"/>
      <c r="U775" s="330"/>
      <c r="V775" s="330"/>
      <c r="W775" s="330"/>
      <c r="X775" s="330"/>
      <c r="Y775" s="330"/>
      <c r="Z775" s="330"/>
      <c r="AA775" s="330"/>
      <c r="AB775" s="330"/>
      <c r="AC775" s="330"/>
      <c r="AD775" s="330"/>
      <c r="AE775" s="330"/>
      <c r="AF775" s="330"/>
      <c r="AG775" s="330"/>
      <c r="AH775" s="330"/>
      <c r="AI775" s="330"/>
      <c r="AJ775" s="330"/>
      <c r="AK775" s="330"/>
      <c r="AL775" s="330"/>
      <c r="AM775" s="330"/>
      <c r="AN775" s="330"/>
      <c r="AO775" s="330"/>
      <c r="AP775" s="330"/>
      <c r="AQ775" s="330"/>
      <c r="AR775" s="330"/>
      <c r="AS775" s="330"/>
    </row>
    <row r="776" spans="1:45">
      <c r="A776" s="330"/>
      <c r="B776" s="330"/>
      <c r="C776" s="330"/>
      <c r="D776" s="330"/>
      <c r="E776" s="330"/>
      <c r="F776" s="330"/>
      <c r="G776" s="330"/>
      <c r="H776" s="330"/>
      <c r="I776" s="330"/>
      <c r="J776" s="330"/>
      <c r="K776" s="330"/>
      <c r="L776" s="330"/>
      <c r="M776" s="330"/>
      <c r="N776" s="330"/>
      <c r="O776" s="330"/>
      <c r="P776" s="330"/>
      <c r="Q776" s="330"/>
      <c r="R776" s="330"/>
      <c r="S776" s="330"/>
      <c r="T776" s="330"/>
      <c r="U776" s="330"/>
      <c r="V776" s="330"/>
      <c r="W776" s="330"/>
      <c r="X776" s="330"/>
      <c r="Y776" s="330"/>
      <c r="Z776" s="330"/>
      <c r="AA776" s="330"/>
      <c r="AB776" s="330"/>
      <c r="AC776" s="330"/>
      <c r="AD776" s="330"/>
      <c r="AE776" s="330"/>
      <c r="AF776" s="330"/>
      <c r="AG776" s="330"/>
      <c r="AH776" s="330"/>
      <c r="AI776" s="330"/>
      <c r="AJ776" s="330"/>
      <c r="AK776" s="330"/>
      <c r="AL776" s="330"/>
      <c r="AM776" s="330"/>
      <c r="AN776" s="330"/>
      <c r="AO776" s="330"/>
      <c r="AP776" s="330"/>
      <c r="AQ776" s="330"/>
      <c r="AR776" s="330"/>
      <c r="AS776" s="330"/>
    </row>
    <row r="777" spans="1:45">
      <c r="A777" s="330"/>
      <c r="B777" s="330"/>
      <c r="C777" s="330"/>
      <c r="D777" s="330"/>
      <c r="E777" s="330"/>
      <c r="F777" s="330"/>
      <c r="G777" s="330"/>
      <c r="H777" s="330"/>
      <c r="I777" s="330"/>
      <c r="J777" s="330"/>
      <c r="K777" s="330"/>
      <c r="L777" s="330"/>
      <c r="M777" s="330"/>
      <c r="N777" s="330"/>
      <c r="O777" s="330"/>
      <c r="P777" s="330"/>
      <c r="Q777" s="330"/>
      <c r="R777" s="330"/>
      <c r="S777" s="330"/>
      <c r="T777" s="330"/>
      <c r="U777" s="330"/>
      <c r="V777" s="330"/>
      <c r="W777" s="330"/>
      <c r="X777" s="330"/>
      <c r="Y777" s="330"/>
      <c r="Z777" s="330"/>
      <c r="AA777" s="330"/>
      <c r="AB777" s="330"/>
      <c r="AC777" s="330"/>
      <c r="AD777" s="330"/>
      <c r="AE777" s="330"/>
      <c r="AF777" s="330"/>
      <c r="AG777" s="330"/>
      <c r="AH777" s="330"/>
      <c r="AI777" s="330"/>
      <c r="AJ777" s="330"/>
      <c r="AK777" s="330"/>
      <c r="AL777" s="330"/>
      <c r="AM777" s="330"/>
      <c r="AN777" s="330"/>
      <c r="AO777" s="330"/>
      <c r="AP777" s="330"/>
      <c r="AQ777" s="330"/>
      <c r="AR777" s="330"/>
      <c r="AS777" s="330"/>
    </row>
    <row r="778" spans="1:45">
      <c r="A778" s="330"/>
      <c r="B778" s="330"/>
      <c r="C778" s="330"/>
      <c r="D778" s="330"/>
      <c r="E778" s="330"/>
      <c r="F778" s="330"/>
      <c r="G778" s="330"/>
      <c r="H778" s="330"/>
      <c r="I778" s="330"/>
      <c r="J778" s="330"/>
      <c r="K778" s="330"/>
      <c r="L778" s="330"/>
      <c r="M778" s="330"/>
      <c r="N778" s="330"/>
      <c r="O778" s="330"/>
      <c r="P778" s="330"/>
      <c r="Q778" s="330"/>
      <c r="R778" s="330"/>
      <c r="S778" s="330"/>
      <c r="T778" s="330"/>
      <c r="U778" s="330"/>
      <c r="V778" s="330"/>
      <c r="W778" s="330"/>
      <c r="X778" s="330"/>
      <c r="Y778" s="330"/>
      <c r="Z778" s="330"/>
      <c r="AA778" s="330"/>
      <c r="AB778" s="330"/>
      <c r="AC778" s="330"/>
      <c r="AD778" s="330"/>
      <c r="AE778" s="330"/>
      <c r="AF778" s="330"/>
      <c r="AG778" s="330"/>
      <c r="AH778" s="330"/>
      <c r="AI778" s="330"/>
      <c r="AJ778" s="330"/>
      <c r="AK778" s="330"/>
      <c r="AL778" s="330"/>
      <c r="AM778" s="330"/>
      <c r="AN778" s="330"/>
      <c r="AO778" s="330"/>
      <c r="AP778" s="330"/>
      <c r="AQ778" s="330"/>
      <c r="AR778" s="330"/>
      <c r="AS778" s="330"/>
    </row>
    <row r="779" spans="1:45">
      <c r="A779" s="330"/>
      <c r="B779" s="330"/>
      <c r="C779" s="330"/>
      <c r="D779" s="330"/>
      <c r="E779" s="330"/>
      <c r="F779" s="330"/>
      <c r="G779" s="330"/>
      <c r="H779" s="330"/>
      <c r="I779" s="330"/>
      <c r="J779" s="330"/>
      <c r="K779" s="330"/>
      <c r="L779" s="330"/>
      <c r="M779" s="330"/>
      <c r="N779" s="330"/>
      <c r="O779" s="330"/>
      <c r="P779" s="330"/>
      <c r="Q779" s="330"/>
      <c r="R779" s="330"/>
      <c r="S779" s="330"/>
      <c r="T779" s="330"/>
      <c r="U779" s="330"/>
      <c r="V779" s="330"/>
      <c r="W779" s="330"/>
      <c r="X779" s="330"/>
      <c r="Y779" s="330"/>
      <c r="Z779" s="330"/>
      <c r="AA779" s="330"/>
      <c r="AB779" s="330"/>
      <c r="AC779" s="330"/>
      <c r="AD779" s="330"/>
      <c r="AE779" s="330"/>
      <c r="AF779" s="330"/>
      <c r="AG779" s="330"/>
      <c r="AH779" s="330"/>
      <c r="AI779" s="330"/>
      <c r="AJ779" s="330"/>
      <c r="AK779" s="330"/>
      <c r="AL779" s="330"/>
      <c r="AM779" s="330"/>
      <c r="AN779" s="330"/>
      <c r="AO779" s="330"/>
      <c r="AP779" s="330"/>
      <c r="AQ779" s="330"/>
      <c r="AR779" s="330"/>
      <c r="AS779" s="330"/>
    </row>
    <row r="780" spans="1:45">
      <c r="A780" s="330"/>
      <c r="B780" s="330"/>
      <c r="C780" s="330"/>
      <c r="D780" s="330"/>
      <c r="E780" s="330"/>
      <c r="F780" s="330"/>
      <c r="G780" s="330"/>
      <c r="H780" s="330"/>
      <c r="I780" s="330"/>
      <c r="J780" s="330"/>
      <c r="K780" s="330"/>
      <c r="L780" s="330"/>
      <c r="M780" s="330"/>
      <c r="N780" s="330"/>
      <c r="O780" s="330"/>
      <c r="P780" s="330"/>
      <c r="Q780" s="330"/>
      <c r="R780" s="330"/>
      <c r="S780" s="330"/>
      <c r="T780" s="330"/>
      <c r="U780" s="330"/>
      <c r="V780" s="330"/>
      <c r="W780" s="330"/>
      <c r="X780" s="330"/>
      <c r="Y780" s="330"/>
      <c r="Z780" s="330"/>
      <c r="AA780" s="330"/>
      <c r="AB780" s="330"/>
      <c r="AC780" s="330"/>
      <c r="AD780" s="330"/>
      <c r="AE780" s="330"/>
      <c r="AF780" s="330"/>
      <c r="AG780" s="330"/>
      <c r="AH780" s="330"/>
      <c r="AI780" s="330"/>
      <c r="AJ780" s="330"/>
      <c r="AK780" s="330"/>
      <c r="AL780" s="330"/>
      <c r="AM780" s="330"/>
      <c r="AN780" s="330"/>
      <c r="AO780" s="330"/>
      <c r="AP780" s="330"/>
      <c r="AQ780" s="330"/>
      <c r="AR780" s="330"/>
      <c r="AS780" s="330"/>
    </row>
    <row r="781" spans="1:45">
      <c r="A781" s="330"/>
      <c r="B781" s="330"/>
      <c r="C781" s="330"/>
      <c r="D781" s="330"/>
      <c r="E781" s="330"/>
      <c r="F781" s="330"/>
      <c r="G781" s="330"/>
      <c r="H781" s="330"/>
      <c r="I781" s="330"/>
      <c r="J781" s="330"/>
      <c r="K781" s="330"/>
      <c r="L781" s="330"/>
      <c r="M781" s="330"/>
      <c r="N781" s="330"/>
      <c r="O781" s="330"/>
      <c r="P781" s="330"/>
      <c r="Q781" s="330"/>
      <c r="R781" s="330"/>
      <c r="S781" s="330"/>
      <c r="T781" s="330"/>
      <c r="U781" s="330"/>
      <c r="V781" s="330"/>
      <c r="W781" s="330"/>
      <c r="X781" s="330"/>
      <c r="Y781" s="330"/>
      <c r="Z781" s="330"/>
      <c r="AA781" s="330"/>
      <c r="AB781" s="330"/>
      <c r="AC781" s="330"/>
      <c r="AD781" s="330"/>
      <c r="AE781" s="330"/>
      <c r="AF781" s="330"/>
      <c r="AG781" s="330"/>
      <c r="AH781" s="330"/>
      <c r="AI781" s="330"/>
      <c r="AJ781" s="330"/>
      <c r="AK781" s="330"/>
      <c r="AL781" s="330"/>
      <c r="AM781" s="330"/>
      <c r="AN781" s="330"/>
      <c r="AO781" s="330"/>
      <c r="AP781" s="330"/>
      <c r="AQ781" s="330"/>
      <c r="AR781" s="330"/>
      <c r="AS781" s="330"/>
    </row>
    <row r="782" spans="1:45">
      <c r="A782" s="330"/>
      <c r="B782" s="330"/>
      <c r="C782" s="330"/>
      <c r="D782" s="330"/>
      <c r="E782" s="330"/>
      <c r="F782" s="330"/>
      <c r="G782" s="330"/>
      <c r="H782" s="330"/>
      <c r="I782" s="330"/>
      <c r="J782" s="330"/>
      <c r="K782" s="330"/>
      <c r="L782" s="330"/>
      <c r="M782" s="330"/>
      <c r="N782" s="330"/>
      <c r="O782" s="330"/>
      <c r="P782" s="330"/>
      <c r="Q782" s="330"/>
      <c r="R782" s="330"/>
      <c r="S782" s="330"/>
      <c r="T782" s="330"/>
      <c r="U782" s="330"/>
      <c r="V782" s="330"/>
      <c r="W782" s="330"/>
      <c r="X782" s="330"/>
      <c r="Y782" s="330"/>
      <c r="Z782" s="330"/>
      <c r="AA782" s="330"/>
      <c r="AB782" s="330"/>
      <c r="AC782" s="330"/>
      <c r="AD782" s="330"/>
      <c r="AE782" s="330"/>
      <c r="AF782" s="330"/>
      <c r="AG782" s="330"/>
      <c r="AH782" s="330"/>
      <c r="AI782" s="330"/>
      <c r="AJ782" s="330"/>
      <c r="AK782" s="330"/>
      <c r="AL782" s="330"/>
      <c r="AM782" s="330"/>
      <c r="AN782" s="330"/>
      <c r="AO782" s="330"/>
      <c r="AP782" s="330"/>
      <c r="AQ782" s="330"/>
      <c r="AR782" s="330"/>
      <c r="AS782" s="330"/>
    </row>
    <row r="783" spans="1:45">
      <c r="A783" s="330"/>
      <c r="B783" s="330"/>
      <c r="C783" s="330"/>
      <c r="D783" s="330"/>
      <c r="E783" s="330"/>
      <c r="F783" s="330"/>
      <c r="G783" s="330"/>
      <c r="H783" s="330"/>
      <c r="I783" s="330"/>
      <c r="J783" s="330"/>
      <c r="K783" s="330"/>
      <c r="L783" s="330"/>
      <c r="M783" s="330"/>
      <c r="N783" s="330"/>
      <c r="O783" s="330"/>
      <c r="P783" s="330"/>
      <c r="Q783" s="330"/>
      <c r="R783" s="330"/>
      <c r="S783" s="330"/>
      <c r="T783" s="330"/>
      <c r="U783" s="330"/>
      <c r="V783" s="330"/>
      <c r="W783" s="330"/>
      <c r="X783" s="330"/>
      <c r="Y783" s="330"/>
      <c r="Z783" s="330"/>
      <c r="AA783" s="330"/>
      <c r="AB783" s="330"/>
      <c r="AC783" s="330"/>
      <c r="AD783" s="330"/>
      <c r="AE783" s="330"/>
      <c r="AF783" s="330"/>
      <c r="AG783" s="330"/>
      <c r="AH783" s="330"/>
      <c r="AI783" s="330"/>
      <c r="AJ783" s="330"/>
      <c r="AK783" s="330"/>
      <c r="AL783" s="330"/>
      <c r="AM783" s="330"/>
      <c r="AN783" s="330"/>
      <c r="AO783" s="330"/>
      <c r="AP783" s="330"/>
      <c r="AQ783" s="330"/>
      <c r="AR783" s="330"/>
      <c r="AS783" s="330"/>
    </row>
    <row r="784" spans="1:45">
      <c r="A784" s="330"/>
      <c r="B784" s="330"/>
      <c r="C784" s="330"/>
      <c r="D784" s="330"/>
      <c r="E784" s="330"/>
      <c r="F784" s="330"/>
      <c r="G784" s="330"/>
      <c r="H784" s="330"/>
      <c r="I784" s="330"/>
      <c r="J784" s="330"/>
      <c r="K784" s="330"/>
      <c r="L784" s="330"/>
      <c r="M784" s="330"/>
      <c r="N784" s="330"/>
      <c r="O784" s="330"/>
      <c r="P784" s="330"/>
      <c r="Q784" s="330"/>
      <c r="R784" s="330"/>
      <c r="S784" s="330"/>
      <c r="T784" s="330"/>
      <c r="U784" s="330"/>
      <c r="V784" s="330"/>
      <c r="W784" s="330"/>
      <c r="X784" s="330"/>
      <c r="Y784" s="330"/>
      <c r="Z784" s="330"/>
      <c r="AA784" s="330"/>
      <c r="AB784" s="330"/>
      <c r="AC784" s="330"/>
      <c r="AD784" s="330"/>
      <c r="AE784" s="330"/>
      <c r="AF784" s="330"/>
      <c r="AG784" s="330"/>
      <c r="AH784" s="330"/>
      <c r="AI784" s="330"/>
      <c r="AJ784" s="330"/>
      <c r="AK784" s="330"/>
      <c r="AL784" s="330"/>
      <c r="AM784" s="330"/>
      <c r="AN784" s="330"/>
      <c r="AO784" s="330"/>
      <c r="AP784" s="330"/>
      <c r="AQ784" s="330"/>
      <c r="AR784" s="330"/>
      <c r="AS784" s="330"/>
    </row>
    <row r="785" spans="1:45">
      <c r="A785" s="330"/>
      <c r="B785" s="330"/>
      <c r="C785" s="330"/>
      <c r="D785" s="330"/>
      <c r="E785" s="330"/>
      <c r="F785" s="330"/>
      <c r="G785" s="330"/>
      <c r="H785" s="330"/>
      <c r="I785" s="330"/>
      <c r="J785" s="330"/>
      <c r="K785" s="330"/>
      <c r="L785" s="330"/>
      <c r="M785" s="330"/>
      <c r="N785" s="330"/>
      <c r="O785" s="330"/>
      <c r="P785" s="330"/>
      <c r="Q785" s="330"/>
      <c r="R785" s="330"/>
      <c r="S785" s="330"/>
      <c r="T785" s="330"/>
      <c r="U785" s="330"/>
      <c r="V785" s="330"/>
      <c r="W785" s="330"/>
      <c r="X785" s="330"/>
      <c r="Y785" s="330"/>
      <c r="Z785" s="330"/>
      <c r="AA785" s="330"/>
      <c r="AB785" s="330"/>
      <c r="AC785" s="330"/>
      <c r="AD785" s="330"/>
      <c r="AE785" s="330"/>
      <c r="AF785" s="330"/>
      <c r="AG785" s="330"/>
      <c r="AH785" s="330"/>
      <c r="AI785" s="330"/>
      <c r="AJ785" s="330"/>
      <c r="AK785" s="330"/>
      <c r="AL785" s="330"/>
      <c r="AM785" s="330"/>
      <c r="AN785" s="330"/>
      <c r="AO785" s="330"/>
      <c r="AP785" s="330"/>
      <c r="AQ785" s="330"/>
      <c r="AR785" s="330"/>
      <c r="AS785" s="330"/>
    </row>
    <row r="786" spans="1:45">
      <c r="A786" s="330"/>
      <c r="B786" s="330"/>
      <c r="C786" s="330"/>
      <c r="D786" s="330"/>
      <c r="E786" s="330"/>
      <c r="F786" s="330"/>
      <c r="G786" s="330"/>
      <c r="H786" s="330"/>
      <c r="I786" s="330"/>
      <c r="J786" s="330"/>
      <c r="K786" s="330"/>
      <c r="L786" s="330"/>
      <c r="M786" s="330"/>
      <c r="N786" s="330"/>
      <c r="O786" s="330"/>
      <c r="P786" s="330"/>
      <c r="Q786" s="330"/>
      <c r="R786" s="330"/>
      <c r="S786" s="330"/>
      <c r="T786" s="330"/>
      <c r="U786" s="330"/>
      <c r="V786" s="330"/>
      <c r="W786" s="330"/>
      <c r="X786" s="330"/>
      <c r="Y786" s="330"/>
      <c r="Z786" s="330"/>
      <c r="AA786" s="330"/>
      <c r="AB786" s="330"/>
      <c r="AC786" s="330"/>
      <c r="AD786" s="330"/>
      <c r="AE786" s="330"/>
      <c r="AF786" s="330"/>
      <c r="AG786" s="330"/>
      <c r="AH786" s="330"/>
      <c r="AI786" s="330"/>
      <c r="AJ786" s="330"/>
      <c r="AK786" s="330"/>
      <c r="AL786" s="330"/>
      <c r="AM786" s="330"/>
      <c r="AN786" s="330"/>
      <c r="AO786" s="330"/>
      <c r="AP786" s="330"/>
      <c r="AQ786" s="330"/>
      <c r="AR786" s="330"/>
      <c r="AS786" s="330"/>
    </row>
    <row r="787" spans="1:45">
      <c r="A787" s="330"/>
      <c r="B787" s="330"/>
      <c r="C787" s="330"/>
      <c r="D787" s="330"/>
      <c r="E787" s="330"/>
      <c r="F787" s="330"/>
      <c r="G787" s="330"/>
      <c r="H787" s="330"/>
      <c r="I787" s="330"/>
      <c r="J787" s="330"/>
      <c r="K787" s="330"/>
      <c r="L787" s="330"/>
      <c r="M787" s="330"/>
      <c r="N787" s="330"/>
      <c r="O787" s="330"/>
      <c r="P787" s="330"/>
      <c r="Q787" s="330"/>
      <c r="R787" s="330"/>
      <c r="S787" s="330"/>
      <c r="T787" s="330"/>
      <c r="U787" s="330"/>
      <c r="V787" s="330"/>
      <c r="W787" s="330"/>
      <c r="X787" s="330"/>
      <c r="Y787" s="330"/>
      <c r="Z787" s="330"/>
      <c r="AA787" s="330"/>
      <c r="AB787" s="330"/>
      <c r="AC787" s="330"/>
      <c r="AD787" s="330"/>
      <c r="AE787" s="330"/>
      <c r="AF787" s="330"/>
      <c r="AG787" s="330"/>
      <c r="AH787" s="330"/>
      <c r="AI787" s="330"/>
      <c r="AJ787" s="330"/>
      <c r="AK787" s="330"/>
      <c r="AL787" s="330"/>
      <c r="AM787" s="330"/>
      <c r="AN787" s="330"/>
      <c r="AO787" s="330"/>
      <c r="AP787" s="330"/>
      <c r="AQ787" s="330"/>
      <c r="AR787" s="330"/>
      <c r="AS787" s="330"/>
    </row>
    <row r="788" spans="1:45">
      <c r="A788" s="330"/>
      <c r="B788" s="330"/>
      <c r="C788" s="330"/>
      <c r="D788" s="330"/>
      <c r="E788" s="330"/>
      <c r="F788" s="330"/>
      <c r="G788" s="330"/>
      <c r="H788" s="330"/>
      <c r="I788" s="330"/>
      <c r="J788" s="330"/>
      <c r="K788" s="330"/>
      <c r="L788" s="330"/>
      <c r="M788" s="330"/>
      <c r="N788" s="330"/>
      <c r="O788" s="330"/>
      <c r="P788" s="330"/>
      <c r="Q788" s="330"/>
      <c r="R788" s="330"/>
      <c r="S788" s="330"/>
      <c r="T788" s="330"/>
      <c r="U788" s="330"/>
      <c r="V788" s="330"/>
      <c r="W788" s="330"/>
      <c r="X788" s="330"/>
      <c r="Y788" s="330"/>
      <c r="Z788" s="330"/>
      <c r="AA788" s="330"/>
      <c r="AB788" s="330"/>
      <c r="AC788" s="330"/>
      <c r="AD788" s="330"/>
      <c r="AE788" s="330"/>
      <c r="AF788" s="330"/>
      <c r="AG788" s="330"/>
      <c r="AH788" s="330"/>
      <c r="AI788" s="330"/>
      <c r="AJ788" s="330"/>
      <c r="AK788" s="330"/>
      <c r="AL788" s="330"/>
      <c r="AM788" s="330"/>
      <c r="AN788" s="330"/>
      <c r="AO788" s="330"/>
      <c r="AP788" s="330"/>
      <c r="AQ788" s="330"/>
      <c r="AR788" s="330"/>
      <c r="AS788" s="330"/>
    </row>
    <row r="789" spans="1:45">
      <c r="A789" s="330"/>
      <c r="B789" s="330"/>
      <c r="C789" s="330"/>
      <c r="D789" s="330"/>
      <c r="E789" s="330"/>
      <c r="F789" s="330"/>
      <c r="G789" s="330"/>
      <c r="H789" s="330"/>
      <c r="I789" s="330"/>
      <c r="J789" s="330"/>
      <c r="K789" s="330"/>
      <c r="L789" s="330"/>
      <c r="M789" s="330"/>
      <c r="N789" s="330"/>
      <c r="O789" s="330"/>
      <c r="P789" s="330"/>
      <c r="Q789" s="330"/>
      <c r="R789" s="330"/>
      <c r="S789" s="330"/>
      <c r="T789" s="330"/>
      <c r="U789" s="330"/>
      <c r="V789" s="330"/>
      <c r="W789" s="330"/>
      <c r="X789" s="330"/>
      <c r="Y789" s="330"/>
      <c r="Z789" s="330"/>
      <c r="AA789" s="330"/>
      <c r="AB789" s="330"/>
      <c r="AC789" s="330"/>
      <c r="AD789" s="330"/>
      <c r="AE789" s="330"/>
      <c r="AF789" s="330"/>
      <c r="AG789" s="330"/>
      <c r="AH789" s="330"/>
      <c r="AI789" s="330"/>
      <c r="AJ789" s="330"/>
      <c r="AK789" s="330"/>
      <c r="AL789" s="330"/>
      <c r="AM789" s="330"/>
      <c r="AN789" s="330"/>
      <c r="AO789" s="330"/>
      <c r="AP789" s="330"/>
      <c r="AQ789" s="330"/>
      <c r="AR789" s="330"/>
      <c r="AS789" s="330"/>
    </row>
    <row r="790" spans="1:45">
      <c r="A790" s="330"/>
      <c r="B790" s="330"/>
      <c r="C790" s="330"/>
      <c r="D790" s="330"/>
      <c r="E790" s="330"/>
      <c r="F790" s="330"/>
      <c r="G790" s="330"/>
      <c r="H790" s="330"/>
      <c r="I790" s="330"/>
      <c r="J790" s="330"/>
      <c r="K790" s="330"/>
      <c r="L790" s="330"/>
      <c r="M790" s="330"/>
      <c r="N790" s="330"/>
      <c r="O790" s="330"/>
      <c r="P790" s="330"/>
      <c r="Q790" s="330"/>
      <c r="R790" s="330"/>
      <c r="S790" s="330"/>
      <c r="T790" s="330"/>
      <c r="U790" s="330"/>
      <c r="V790" s="330"/>
      <c r="W790" s="330"/>
      <c r="X790" s="330"/>
      <c r="Y790" s="330"/>
      <c r="Z790" s="330"/>
      <c r="AA790" s="330"/>
      <c r="AB790" s="330"/>
      <c r="AC790" s="330"/>
      <c r="AD790" s="330"/>
      <c r="AE790" s="330"/>
      <c r="AF790" s="330"/>
      <c r="AG790" s="330"/>
      <c r="AH790" s="330"/>
      <c r="AI790" s="330"/>
      <c r="AJ790" s="330"/>
      <c r="AK790" s="330"/>
      <c r="AL790" s="330"/>
      <c r="AM790" s="330"/>
      <c r="AN790" s="330"/>
      <c r="AO790" s="330"/>
      <c r="AP790" s="330"/>
      <c r="AQ790" s="330"/>
      <c r="AR790" s="330"/>
      <c r="AS790" s="330"/>
    </row>
    <row r="791" spans="1:45">
      <c r="A791" s="330"/>
      <c r="B791" s="330"/>
      <c r="C791" s="330"/>
      <c r="D791" s="330"/>
      <c r="E791" s="330"/>
      <c r="F791" s="330"/>
      <c r="G791" s="330"/>
      <c r="H791" s="330"/>
      <c r="I791" s="330"/>
      <c r="J791" s="330"/>
      <c r="K791" s="330"/>
      <c r="L791" s="330"/>
      <c r="M791" s="330"/>
      <c r="N791" s="330"/>
      <c r="O791" s="330"/>
      <c r="P791" s="330"/>
      <c r="Q791" s="330"/>
      <c r="R791" s="330"/>
      <c r="S791" s="330"/>
      <c r="T791" s="330"/>
      <c r="U791" s="330"/>
      <c r="V791" s="330"/>
      <c r="W791" s="330"/>
      <c r="X791" s="330"/>
      <c r="Y791" s="330"/>
      <c r="Z791" s="330"/>
      <c r="AA791" s="330"/>
      <c r="AB791" s="330"/>
      <c r="AC791" s="330"/>
      <c r="AD791" s="330"/>
      <c r="AE791" s="330"/>
      <c r="AF791" s="330"/>
      <c r="AG791" s="330"/>
      <c r="AH791" s="330"/>
      <c r="AI791" s="330"/>
      <c r="AJ791" s="330"/>
      <c r="AK791" s="330"/>
      <c r="AL791" s="330"/>
      <c r="AM791" s="330"/>
      <c r="AN791" s="330"/>
      <c r="AO791" s="330"/>
      <c r="AP791" s="330"/>
      <c r="AQ791" s="330"/>
      <c r="AR791" s="330"/>
      <c r="AS791" s="330"/>
    </row>
    <row r="792" spans="1:45">
      <c r="A792" s="330"/>
      <c r="B792" s="330"/>
      <c r="C792" s="330"/>
      <c r="D792" s="330"/>
      <c r="E792" s="330"/>
      <c r="F792" s="330"/>
      <c r="G792" s="330"/>
      <c r="H792" s="330"/>
      <c r="I792" s="330"/>
      <c r="J792" s="330"/>
      <c r="K792" s="330"/>
      <c r="L792" s="330"/>
      <c r="M792" s="330"/>
      <c r="N792" s="330"/>
      <c r="O792" s="330"/>
      <c r="P792" s="330"/>
      <c r="Q792" s="330"/>
      <c r="R792" s="330"/>
      <c r="S792" s="330"/>
      <c r="T792" s="330"/>
      <c r="U792" s="330"/>
      <c r="V792" s="330"/>
      <c r="W792" s="330"/>
      <c r="X792" s="330"/>
      <c r="Y792" s="330"/>
      <c r="Z792" s="330"/>
      <c r="AA792" s="330"/>
      <c r="AB792" s="330"/>
      <c r="AC792" s="330"/>
      <c r="AD792" s="330"/>
      <c r="AE792" s="330"/>
      <c r="AF792" s="330"/>
      <c r="AG792" s="330"/>
      <c r="AH792" s="330"/>
      <c r="AI792" s="330"/>
      <c r="AJ792" s="330"/>
      <c r="AK792" s="330"/>
      <c r="AL792" s="330"/>
      <c r="AM792" s="330"/>
      <c r="AN792" s="330"/>
      <c r="AO792" s="330"/>
      <c r="AP792" s="330"/>
      <c r="AQ792" s="330"/>
      <c r="AR792" s="330"/>
      <c r="AS792" s="330"/>
    </row>
    <row r="793" spans="1:45">
      <c r="A793" s="330"/>
      <c r="B793" s="330"/>
      <c r="C793" s="330"/>
      <c r="D793" s="330"/>
      <c r="E793" s="330"/>
      <c r="F793" s="330"/>
      <c r="G793" s="330"/>
      <c r="H793" s="330"/>
      <c r="I793" s="330"/>
      <c r="J793" s="330"/>
      <c r="K793" s="330"/>
      <c r="L793" s="330"/>
      <c r="M793" s="330"/>
      <c r="N793" s="330"/>
      <c r="O793" s="330"/>
      <c r="P793" s="330"/>
      <c r="Q793" s="330"/>
      <c r="R793" s="330"/>
      <c r="S793" s="330"/>
      <c r="T793" s="330"/>
      <c r="U793" s="330"/>
      <c r="V793" s="330"/>
      <c r="W793" s="330"/>
      <c r="X793" s="330"/>
      <c r="Y793" s="330"/>
      <c r="Z793" s="330"/>
      <c r="AA793" s="330"/>
      <c r="AB793" s="330"/>
      <c r="AC793" s="330"/>
      <c r="AD793" s="330"/>
      <c r="AE793" s="330"/>
      <c r="AF793" s="330"/>
      <c r="AG793" s="330"/>
      <c r="AH793" s="330"/>
      <c r="AI793" s="330"/>
      <c r="AJ793" s="330"/>
      <c r="AK793" s="330"/>
      <c r="AL793" s="330"/>
      <c r="AM793" s="330"/>
      <c r="AN793" s="330"/>
      <c r="AO793" s="330"/>
      <c r="AP793" s="330"/>
      <c r="AQ793" s="330"/>
      <c r="AR793" s="330"/>
      <c r="AS793" s="330"/>
    </row>
    <row r="794" spans="1:45">
      <c r="A794" s="330"/>
      <c r="B794" s="330"/>
      <c r="C794" s="330"/>
      <c r="D794" s="330"/>
      <c r="E794" s="330"/>
      <c r="F794" s="330"/>
      <c r="G794" s="330"/>
      <c r="H794" s="330"/>
      <c r="I794" s="330"/>
      <c r="J794" s="330"/>
      <c r="K794" s="330"/>
      <c r="L794" s="330"/>
      <c r="M794" s="330"/>
      <c r="N794" s="330"/>
      <c r="O794" s="330"/>
      <c r="P794" s="330"/>
      <c r="Q794" s="330"/>
      <c r="R794" s="330"/>
      <c r="S794" s="330"/>
      <c r="T794" s="330"/>
      <c r="U794" s="330"/>
      <c r="V794" s="330"/>
      <c r="W794" s="330"/>
      <c r="X794" s="330"/>
      <c r="Y794" s="330"/>
      <c r="Z794" s="330"/>
      <c r="AA794" s="330"/>
      <c r="AB794" s="330"/>
      <c r="AC794" s="330"/>
      <c r="AD794" s="330"/>
      <c r="AE794" s="330"/>
      <c r="AF794" s="330"/>
      <c r="AG794" s="330"/>
      <c r="AH794" s="330"/>
      <c r="AI794" s="330"/>
      <c r="AJ794" s="330"/>
      <c r="AK794" s="330"/>
      <c r="AL794" s="330"/>
      <c r="AM794" s="330"/>
      <c r="AN794" s="330"/>
      <c r="AO794" s="330"/>
      <c r="AP794" s="330"/>
      <c r="AQ794" s="330"/>
      <c r="AR794" s="330"/>
      <c r="AS794" s="330"/>
    </row>
    <row r="795" spans="1:45">
      <c r="A795" s="330"/>
      <c r="B795" s="330"/>
      <c r="C795" s="330"/>
      <c r="D795" s="330"/>
      <c r="E795" s="330"/>
      <c r="F795" s="330"/>
      <c r="G795" s="330"/>
      <c r="H795" s="330"/>
      <c r="I795" s="330"/>
      <c r="J795" s="330"/>
      <c r="K795" s="330"/>
      <c r="L795" s="330"/>
      <c r="M795" s="330"/>
      <c r="N795" s="330"/>
      <c r="O795" s="330"/>
      <c r="P795" s="330"/>
      <c r="Q795" s="330"/>
      <c r="R795" s="330"/>
      <c r="S795" s="330"/>
      <c r="T795" s="330"/>
      <c r="U795" s="330"/>
      <c r="V795" s="330"/>
      <c r="W795" s="330"/>
      <c r="X795" s="330"/>
      <c r="Y795" s="330"/>
      <c r="Z795" s="330"/>
      <c r="AA795" s="330"/>
      <c r="AB795" s="330"/>
      <c r="AC795" s="330"/>
      <c r="AD795" s="330"/>
      <c r="AE795" s="330"/>
      <c r="AF795" s="330"/>
      <c r="AG795" s="330"/>
      <c r="AH795" s="330"/>
      <c r="AI795" s="330"/>
      <c r="AJ795" s="330"/>
      <c r="AK795" s="330"/>
      <c r="AL795" s="330"/>
      <c r="AM795" s="330"/>
      <c r="AN795" s="330"/>
      <c r="AO795" s="330"/>
      <c r="AP795" s="330"/>
      <c r="AQ795" s="330"/>
      <c r="AR795" s="330"/>
      <c r="AS795" s="330"/>
    </row>
    <row r="796" spans="1:45">
      <c r="A796" s="330"/>
      <c r="B796" s="330"/>
      <c r="C796" s="330"/>
      <c r="D796" s="330"/>
      <c r="E796" s="330"/>
      <c r="F796" s="330"/>
      <c r="G796" s="330"/>
      <c r="H796" s="330"/>
      <c r="I796" s="330"/>
      <c r="J796" s="330"/>
      <c r="K796" s="330"/>
      <c r="L796" s="330"/>
      <c r="M796" s="330"/>
      <c r="N796" s="330"/>
      <c r="O796" s="330"/>
      <c r="P796" s="330"/>
      <c r="Q796" s="330"/>
      <c r="R796" s="330"/>
      <c r="S796" s="330"/>
      <c r="T796" s="330"/>
      <c r="U796" s="330"/>
      <c r="V796" s="330"/>
      <c r="W796" s="330"/>
      <c r="X796" s="330"/>
      <c r="Y796" s="330"/>
      <c r="Z796" s="330"/>
      <c r="AA796" s="330"/>
      <c r="AB796" s="330"/>
      <c r="AC796" s="330"/>
      <c r="AD796" s="330"/>
      <c r="AE796" s="330"/>
      <c r="AF796" s="330"/>
      <c r="AG796" s="330"/>
      <c r="AH796" s="330"/>
      <c r="AI796" s="330"/>
      <c r="AJ796" s="330"/>
      <c r="AK796" s="330"/>
      <c r="AL796" s="330"/>
      <c r="AM796" s="330"/>
      <c r="AN796" s="330"/>
      <c r="AO796" s="330"/>
      <c r="AP796" s="330"/>
      <c r="AQ796" s="330"/>
      <c r="AR796" s="330"/>
      <c r="AS796" s="330"/>
    </row>
    <row r="797" spans="1:45">
      <c r="A797" s="330"/>
      <c r="B797" s="330"/>
      <c r="C797" s="330"/>
      <c r="D797" s="330"/>
      <c r="E797" s="330"/>
      <c r="F797" s="330"/>
      <c r="G797" s="330"/>
      <c r="H797" s="330"/>
      <c r="I797" s="330"/>
      <c r="J797" s="330"/>
      <c r="K797" s="330"/>
      <c r="L797" s="330"/>
      <c r="M797" s="330"/>
      <c r="N797" s="330"/>
      <c r="O797" s="330"/>
      <c r="P797" s="330"/>
      <c r="Q797" s="330"/>
      <c r="R797" s="330"/>
      <c r="S797" s="330"/>
      <c r="T797" s="330"/>
      <c r="U797" s="330"/>
      <c r="V797" s="330"/>
      <c r="W797" s="330"/>
      <c r="X797" s="330"/>
      <c r="Y797" s="330"/>
      <c r="Z797" s="330"/>
      <c r="AA797" s="330"/>
      <c r="AB797" s="330"/>
      <c r="AC797" s="330"/>
      <c r="AD797" s="330"/>
      <c r="AE797" s="330"/>
      <c r="AF797" s="330"/>
      <c r="AG797" s="330"/>
      <c r="AH797" s="330"/>
      <c r="AI797" s="330"/>
      <c r="AJ797" s="330"/>
      <c r="AK797" s="330"/>
      <c r="AL797" s="330"/>
      <c r="AM797" s="330"/>
      <c r="AN797" s="330"/>
      <c r="AO797" s="330"/>
      <c r="AP797" s="330"/>
      <c r="AQ797" s="330"/>
      <c r="AR797" s="330"/>
      <c r="AS797" s="330"/>
    </row>
    <row r="798" spans="1:45">
      <c r="A798" s="330"/>
      <c r="B798" s="330"/>
      <c r="C798" s="330"/>
      <c r="D798" s="330"/>
      <c r="E798" s="330"/>
      <c r="F798" s="330"/>
      <c r="G798" s="330"/>
      <c r="H798" s="330"/>
      <c r="I798" s="330"/>
      <c r="J798" s="330"/>
      <c r="K798" s="330"/>
      <c r="L798" s="330"/>
      <c r="M798" s="330"/>
      <c r="N798" s="330"/>
      <c r="O798" s="330"/>
      <c r="P798" s="330"/>
      <c r="Q798" s="330"/>
      <c r="R798" s="330"/>
      <c r="S798" s="330"/>
      <c r="T798" s="330"/>
      <c r="U798" s="330"/>
      <c r="V798" s="330"/>
      <c r="W798" s="330"/>
      <c r="X798" s="330"/>
      <c r="Y798" s="330"/>
      <c r="Z798" s="330"/>
      <c r="AA798" s="330"/>
      <c r="AB798" s="330"/>
      <c r="AC798" s="330"/>
      <c r="AD798" s="330"/>
      <c r="AE798" s="330"/>
      <c r="AF798" s="330"/>
      <c r="AG798" s="330"/>
      <c r="AH798" s="330"/>
      <c r="AI798" s="330"/>
      <c r="AJ798" s="330"/>
      <c r="AK798" s="330"/>
      <c r="AL798" s="330"/>
      <c r="AM798" s="330"/>
      <c r="AN798" s="330"/>
      <c r="AO798" s="330"/>
      <c r="AP798" s="330"/>
      <c r="AQ798" s="330"/>
      <c r="AR798" s="330"/>
      <c r="AS798" s="330"/>
    </row>
    <row r="799" spans="1:45">
      <c r="A799" s="330"/>
      <c r="B799" s="330"/>
      <c r="C799" s="330"/>
      <c r="D799" s="330"/>
      <c r="E799" s="330"/>
      <c r="F799" s="330"/>
      <c r="G799" s="330"/>
      <c r="H799" s="330"/>
      <c r="I799" s="330"/>
      <c r="J799" s="330"/>
      <c r="K799" s="330"/>
      <c r="L799" s="330"/>
      <c r="M799" s="330"/>
      <c r="N799" s="330"/>
      <c r="O799" s="330"/>
      <c r="P799" s="330"/>
      <c r="Q799" s="330"/>
      <c r="R799" s="330"/>
      <c r="S799" s="330"/>
      <c r="T799" s="330"/>
      <c r="U799" s="330"/>
      <c r="V799" s="330"/>
      <c r="W799" s="330"/>
      <c r="X799" s="330"/>
      <c r="Y799" s="330"/>
      <c r="Z799" s="330"/>
      <c r="AA799" s="330"/>
      <c r="AB799" s="330"/>
      <c r="AC799" s="330"/>
      <c r="AD799" s="330"/>
      <c r="AE799" s="330"/>
      <c r="AF799" s="330"/>
      <c r="AG799" s="330"/>
      <c r="AH799" s="330"/>
      <c r="AI799" s="330"/>
      <c r="AJ799" s="330"/>
      <c r="AK799" s="330"/>
      <c r="AL799" s="330"/>
      <c r="AM799" s="330"/>
      <c r="AN799" s="330"/>
      <c r="AO799" s="330"/>
      <c r="AP799" s="330"/>
      <c r="AQ799" s="330"/>
      <c r="AR799" s="330"/>
      <c r="AS799" s="330"/>
    </row>
    <row r="800" spans="1:45">
      <c r="A800" s="330"/>
      <c r="B800" s="330"/>
      <c r="C800" s="330"/>
      <c r="D800" s="330"/>
      <c r="E800" s="330"/>
      <c r="F800" s="330"/>
      <c r="G800" s="330"/>
      <c r="H800" s="330"/>
      <c r="I800" s="330"/>
      <c r="J800" s="330"/>
      <c r="K800" s="330"/>
      <c r="L800" s="330"/>
      <c r="M800" s="330"/>
      <c r="N800" s="330"/>
      <c r="O800" s="330"/>
      <c r="P800" s="330"/>
      <c r="Q800" s="330"/>
      <c r="R800" s="330"/>
      <c r="S800" s="330"/>
      <c r="T800" s="330"/>
      <c r="U800" s="330"/>
      <c r="V800" s="330"/>
      <c r="W800" s="330"/>
      <c r="X800" s="330"/>
      <c r="Y800" s="330"/>
      <c r="Z800" s="330"/>
      <c r="AA800" s="330"/>
      <c r="AB800" s="330"/>
      <c r="AC800" s="330"/>
      <c r="AD800" s="330"/>
      <c r="AE800" s="330"/>
      <c r="AF800" s="330"/>
      <c r="AG800" s="330"/>
      <c r="AH800" s="330"/>
      <c r="AI800" s="330"/>
      <c r="AJ800" s="330"/>
      <c r="AK800" s="330"/>
      <c r="AL800" s="330"/>
      <c r="AM800" s="330"/>
      <c r="AN800" s="330"/>
      <c r="AO800" s="330"/>
      <c r="AP800" s="330"/>
      <c r="AQ800" s="330"/>
      <c r="AR800" s="330"/>
      <c r="AS800" s="330"/>
    </row>
    <row r="801" spans="1:45">
      <c r="A801" s="330"/>
      <c r="B801" s="330"/>
      <c r="C801" s="330"/>
      <c r="D801" s="330"/>
      <c r="E801" s="330"/>
      <c r="F801" s="330"/>
      <c r="G801" s="330"/>
      <c r="H801" s="330"/>
      <c r="I801" s="330"/>
      <c r="J801" s="330"/>
      <c r="K801" s="330"/>
      <c r="L801" s="330"/>
      <c r="M801" s="330"/>
      <c r="N801" s="330"/>
      <c r="O801" s="330"/>
      <c r="P801" s="330"/>
      <c r="Q801" s="330"/>
      <c r="R801" s="330"/>
      <c r="S801" s="330"/>
      <c r="T801" s="330"/>
      <c r="U801" s="330"/>
      <c r="V801" s="330"/>
      <c r="W801" s="330"/>
      <c r="X801" s="330"/>
      <c r="Y801" s="330"/>
      <c r="Z801" s="330"/>
      <c r="AA801" s="330"/>
      <c r="AB801" s="330"/>
      <c r="AC801" s="330"/>
      <c r="AD801" s="330"/>
      <c r="AE801" s="330"/>
      <c r="AF801" s="330"/>
      <c r="AG801" s="330"/>
      <c r="AH801" s="330"/>
      <c r="AI801" s="330"/>
      <c r="AJ801" s="330"/>
      <c r="AK801" s="330"/>
      <c r="AL801" s="330"/>
      <c r="AM801" s="330"/>
      <c r="AN801" s="330"/>
      <c r="AO801" s="330"/>
      <c r="AP801" s="330"/>
      <c r="AQ801" s="330"/>
      <c r="AR801" s="330"/>
      <c r="AS801" s="330"/>
    </row>
    <row r="802" spans="1:45">
      <c r="A802" s="330"/>
      <c r="B802" s="330"/>
      <c r="C802" s="330"/>
      <c r="D802" s="330"/>
      <c r="E802" s="330"/>
      <c r="F802" s="330"/>
      <c r="G802" s="330"/>
      <c r="H802" s="330"/>
      <c r="I802" s="330"/>
      <c r="J802" s="330"/>
      <c r="K802" s="330"/>
      <c r="L802" s="330"/>
      <c r="M802" s="330"/>
      <c r="N802" s="330"/>
      <c r="O802" s="330"/>
      <c r="P802" s="330"/>
      <c r="Q802" s="330"/>
      <c r="R802" s="330"/>
      <c r="S802" s="330"/>
      <c r="T802" s="330"/>
      <c r="U802" s="330"/>
      <c r="V802" s="330"/>
      <c r="W802" s="330"/>
      <c r="X802" s="330"/>
      <c r="Y802" s="330"/>
      <c r="Z802" s="330"/>
      <c r="AA802" s="330"/>
      <c r="AB802" s="330"/>
      <c r="AC802" s="330"/>
      <c r="AD802" s="330"/>
      <c r="AE802" s="330"/>
      <c r="AF802" s="330"/>
      <c r="AG802" s="330"/>
      <c r="AH802" s="330"/>
      <c r="AI802" s="330"/>
      <c r="AJ802" s="330"/>
      <c r="AK802" s="330"/>
      <c r="AL802" s="330"/>
      <c r="AM802" s="330"/>
      <c r="AN802" s="330"/>
      <c r="AO802" s="330"/>
      <c r="AP802" s="330"/>
      <c r="AQ802" s="330"/>
      <c r="AR802" s="330"/>
      <c r="AS802" s="330"/>
    </row>
    <row r="803" spans="1:45">
      <c r="A803" s="330"/>
      <c r="B803" s="330"/>
      <c r="C803" s="330"/>
      <c r="D803" s="330"/>
      <c r="E803" s="330"/>
      <c r="F803" s="330"/>
      <c r="G803" s="330"/>
      <c r="H803" s="330"/>
      <c r="I803" s="330"/>
      <c r="J803" s="330"/>
      <c r="K803" s="330"/>
      <c r="L803" s="330"/>
      <c r="M803" s="330"/>
      <c r="N803" s="330"/>
      <c r="O803" s="330"/>
      <c r="P803" s="330"/>
      <c r="Q803" s="330"/>
      <c r="R803" s="330"/>
      <c r="S803" s="330"/>
      <c r="T803" s="330"/>
      <c r="U803" s="330"/>
      <c r="V803" s="330"/>
      <c r="W803" s="330"/>
      <c r="X803" s="330"/>
      <c r="Y803" s="330"/>
      <c r="Z803" s="330"/>
      <c r="AA803" s="330"/>
      <c r="AB803" s="330"/>
      <c r="AC803" s="330"/>
      <c r="AD803" s="330"/>
      <c r="AE803" s="330"/>
      <c r="AF803" s="330"/>
      <c r="AG803" s="330"/>
      <c r="AH803" s="330"/>
      <c r="AI803" s="330"/>
      <c r="AJ803" s="330"/>
      <c r="AK803" s="330"/>
      <c r="AL803" s="330"/>
      <c r="AM803" s="330"/>
      <c r="AN803" s="330"/>
      <c r="AO803" s="330"/>
      <c r="AP803" s="330"/>
      <c r="AQ803" s="330"/>
      <c r="AR803" s="330"/>
      <c r="AS803" s="330"/>
    </row>
    <row r="804" spans="1:45">
      <c r="A804" s="330"/>
      <c r="B804" s="330"/>
      <c r="C804" s="330"/>
      <c r="D804" s="330"/>
      <c r="E804" s="330"/>
      <c r="F804" s="330"/>
      <c r="G804" s="330"/>
      <c r="H804" s="330"/>
      <c r="I804" s="330"/>
      <c r="J804" s="330"/>
      <c r="K804" s="330"/>
      <c r="L804" s="330"/>
      <c r="M804" s="330"/>
      <c r="N804" s="330"/>
      <c r="O804" s="330"/>
      <c r="P804" s="330"/>
      <c r="Q804" s="330"/>
      <c r="R804" s="330"/>
      <c r="S804" s="330"/>
      <c r="T804" s="330"/>
      <c r="U804" s="330"/>
      <c r="V804" s="330"/>
      <c r="W804" s="330"/>
      <c r="X804" s="330"/>
      <c r="Y804" s="330"/>
      <c r="Z804" s="330"/>
      <c r="AA804" s="330"/>
      <c r="AB804" s="330"/>
      <c r="AC804" s="330"/>
      <c r="AD804" s="330"/>
      <c r="AE804" s="330"/>
      <c r="AF804" s="330"/>
      <c r="AG804" s="330"/>
      <c r="AH804" s="330"/>
      <c r="AI804" s="330"/>
      <c r="AJ804" s="330"/>
      <c r="AK804" s="330"/>
      <c r="AL804" s="330"/>
      <c r="AM804" s="330"/>
      <c r="AN804" s="330"/>
      <c r="AO804" s="330"/>
      <c r="AP804" s="330"/>
      <c r="AQ804" s="330"/>
      <c r="AR804" s="330"/>
      <c r="AS804" s="330"/>
    </row>
    <row r="805" spans="1:45">
      <c r="A805" s="330"/>
      <c r="B805" s="330"/>
      <c r="C805" s="330"/>
      <c r="D805" s="330"/>
      <c r="E805" s="330"/>
      <c r="F805" s="330"/>
      <c r="G805" s="330"/>
      <c r="H805" s="330"/>
      <c r="I805" s="330"/>
      <c r="J805" s="330"/>
      <c r="K805" s="330"/>
      <c r="L805" s="330"/>
      <c r="M805" s="330"/>
      <c r="N805" s="330"/>
      <c r="O805" s="330"/>
      <c r="P805" s="330"/>
      <c r="Q805" s="330"/>
      <c r="R805" s="330"/>
      <c r="S805" s="330"/>
      <c r="T805" s="330"/>
      <c r="U805" s="330"/>
      <c r="V805" s="330"/>
      <c r="W805" s="330"/>
      <c r="X805" s="330"/>
      <c r="Y805" s="330"/>
      <c r="Z805" s="330"/>
      <c r="AA805" s="330"/>
      <c r="AB805" s="330"/>
      <c r="AC805" s="330"/>
      <c r="AD805" s="330"/>
      <c r="AE805" s="330"/>
      <c r="AF805" s="330"/>
      <c r="AG805" s="330"/>
      <c r="AH805" s="330"/>
      <c r="AI805" s="330"/>
      <c r="AJ805" s="330"/>
      <c r="AK805" s="330"/>
      <c r="AL805" s="330"/>
      <c r="AM805" s="330"/>
      <c r="AN805" s="330"/>
      <c r="AO805" s="330"/>
      <c r="AP805" s="330"/>
      <c r="AQ805" s="330"/>
      <c r="AR805" s="330"/>
      <c r="AS805" s="330"/>
    </row>
    <row r="806" spans="1:45">
      <c r="A806" s="330"/>
      <c r="B806" s="330"/>
      <c r="C806" s="330"/>
      <c r="D806" s="330"/>
      <c r="E806" s="330"/>
      <c r="F806" s="330"/>
      <c r="G806" s="330"/>
      <c r="H806" s="330"/>
      <c r="I806" s="330"/>
      <c r="J806" s="330"/>
      <c r="K806" s="330"/>
      <c r="L806" s="330"/>
      <c r="M806" s="330"/>
      <c r="N806" s="330"/>
      <c r="O806" s="330"/>
      <c r="P806" s="330"/>
      <c r="Q806" s="330"/>
      <c r="R806" s="330"/>
      <c r="S806" s="330"/>
      <c r="T806" s="330"/>
      <c r="U806" s="330"/>
      <c r="V806" s="330"/>
      <c r="W806" s="330"/>
      <c r="X806" s="330"/>
      <c r="Y806" s="330"/>
      <c r="Z806" s="330"/>
      <c r="AA806" s="330"/>
      <c r="AB806" s="330"/>
      <c r="AC806" s="330"/>
      <c r="AD806" s="330"/>
      <c r="AE806" s="330"/>
      <c r="AF806" s="330"/>
      <c r="AG806" s="330"/>
      <c r="AH806" s="330"/>
      <c r="AI806" s="330"/>
      <c r="AJ806" s="330"/>
      <c r="AK806" s="330"/>
      <c r="AL806" s="330"/>
      <c r="AM806" s="330"/>
      <c r="AN806" s="330"/>
      <c r="AO806" s="330"/>
      <c r="AP806" s="330"/>
      <c r="AQ806" s="330"/>
      <c r="AR806" s="330"/>
      <c r="AS806" s="330"/>
    </row>
    <row r="807" spans="1:45">
      <c r="A807" s="330"/>
      <c r="B807" s="330"/>
      <c r="C807" s="330"/>
      <c r="D807" s="330"/>
      <c r="E807" s="330"/>
      <c r="F807" s="330"/>
      <c r="G807" s="330"/>
      <c r="H807" s="330"/>
      <c r="I807" s="330"/>
      <c r="J807" s="330"/>
      <c r="K807" s="330"/>
      <c r="L807" s="330"/>
      <c r="M807" s="330"/>
      <c r="N807" s="330"/>
      <c r="O807" s="330"/>
      <c r="P807" s="330"/>
      <c r="Q807" s="330"/>
      <c r="R807" s="330"/>
      <c r="S807" s="330"/>
      <c r="T807" s="330"/>
      <c r="U807" s="330"/>
      <c r="V807" s="330"/>
      <c r="W807" s="330"/>
      <c r="X807" s="330"/>
      <c r="Y807" s="330"/>
      <c r="Z807" s="330"/>
      <c r="AA807" s="330"/>
      <c r="AB807" s="330"/>
      <c r="AC807" s="330"/>
      <c r="AD807" s="330"/>
      <c r="AE807" s="330"/>
      <c r="AF807" s="330"/>
      <c r="AG807" s="330"/>
      <c r="AH807" s="330"/>
      <c r="AI807" s="330"/>
      <c r="AJ807" s="330"/>
      <c r="AK807" s="330"/>
      <c r="AL807" s="330"/>
      <c r="AM807" s="330"/>
      <c r="AN807" s="330"/>
      <c r="AO807" s="330"/>
      <c r="AP807" s="330"/>
      <c r="AQ807" s="330"/>
      <c r="AR807" s="330"/>
      <c r="AS807" s="330"/>
    </row>
    <row r="808" spans="1:45">
      <c r="A808" s="330"/>
      <c r="B808" s="330"/>
      <c r="C808" s="330"/>
      <c r="D808" s="330"/>
      <c r="E808" s="330"/>
      <c r="F808" s="330"/>
      <c r="G808" s="330"/>
      <c r="H808" s="330"/>
      <c r="I808" s="330"/>
      <c r="J808" s="330"/>
      <c r="K808" s="330"/>
      <c r="L808" s="330"/>
      <c r="M808" s="330"/>
      <c r="N808" s="330"/>
      <c r="O808" s="330"/>
      <c r="P808" s="330"/>
      <c r="Q808" s="330"/>
      <c r="R808" s="330"/>
      <c r="S808" s="330"/>
      <c r="T808" s="330"/>
      <c r="U808" s="330"/>
      <c r="V808" s="330"/>
      <c r="W808" s="330"/>
      <c r="X808" s="330"/>
      <c r="Y808" s="330"/>
      <c r="Z808" s="330"/>
      <c r="AA808" s="330"/>
      <c r="AB808" s="330"/>
      <c r="AC808" s="330"/>
      <c r="AD808" s="330"/>
      <c r="AE808" s="330"/>
      <c r="AF808" s="330"/>
      <c r="AG808" s="330"/>
      <c r="AH808" s="330"/>
      <c r="AI808" s="330"/>
      <c r="AJ808" s="330"/>
      <c r="AK808" s="330"/>
      <c r="AL808" s="330"/>
      <c r="AM808" s="330"/>
      <c r="AN808" s="330"/>
      <c r="AO808" s="330"/>
      <c r="AP808" s="330"/>
      <c r="AQ808" s="330"/>
      <c r="AR808" s="330"/>
      <c r="AS808" s="330"/>
    </row>
    <row r="809" spans="1:45">
      <c r="A809" s="330"/>
      <c r="B809" s="330"/>
      <c r="C809" s="330"/>
      <c r="D809" s="330"/>
      <c r="E809" s="330"/>
      <c r="F809" s="330"/>
      <c r="G809" s="330"/>
      <c r="H809" s="330"/>
      <c r="I809" s="330"/>
      <c r="J809" s="330"/>
      <c r="K809" s="330"/>
      <c r="L809" s="330"/>
      <c r="M809" s="330"/>
      <c r="N809" s="330"/>
      <c r="O809" s="330"/>
      <c r="P809" s="330"/>
      <c r="Q809" s="330"/>
      <c r="R809" s="330"/>
      <c r="S809" s="330"/>
      <c r="T809" s="330"/>
      <c r="U809" s="330"/>
      <c r="V809" s="330"/>
      <c r="W809" s="330"/>
      <c r="X809" s="330"/>
      <c r="Y809" s="330"/>
      <c r="Z809" s="330"/>
      <c r="AA809" s="330"/>
      <c r="AB809" s="330"/>
      <c r="AC809" s="330"/>
      <c r="AD809" s="330"/>
      <c r="AE809" s="330"/>
      <c r="AF809" s="330"/>
      <c r="AG809" s="330"/>
      <c r="AH809" s="330"/>
      <c r="AI809" s="330"/>
      <c r="AJ809" s="330"/>
      <c r="AK809" s="330"/>
      <c r="AL809" s="330"/>
      <c r="AM809" s="330"/>
      <c r="AN809" s="330"/>
      <c r="AO809" s="330"/>
      <c r="AP809" s="330"/>
      <c r="AQ809" s="330"/>
      <c r="AR809" s="330"/>
      <c r="AS809" s="330"/>
    </row>
    <row r="810" spans="1:45">
      <c r="A810" s="330"/>
      <c r="B810" s="330"/>
      <c r="C810" s="330"/>
      <c r="D810" s="330"/>
      <c r="E810" s="330"/>
      <c r="F810" s="330"/>
      <c r="G810" s="330"/>
      <c r="H810" s="330"/>
      <c r="I810" s="330"/>
      <c r="J810" s="330"/>
      <c r="K810" s="330"/>
      <c r="L810" s="330"/>
      <c r="M810" s="330"/>
      <c r="N810" s="330"/>
      <c r="O810" s="330"/>
      <c r="P810" s="330"/>
      <c r="Q810" s="330"/>
      <c r="R810" s="330"/>
      <c r="S810" s="330"/>
      <c r="T810" s="330"/>
      <c r="U810" s="330"/>
      <c r="V810" s="330"/>
      <c r="W810" s="330"/>
      <c r="X810" s="330"/>
      <c r="Y810" s="330"/>
      <c r="Z810" s="330"/>
      <c r="AA810" s="330"/>
      <c r="AB810" s="330"/>
      <c r="AC810" s="330"/>
      <c r="AD810" s="330"/>
      <c r="AE810" s="330"/>
      <c r="AF810" s="330"/>
      <c r="AG810" s="330"/>
      <c r="AH810" s="330"/>
      <c r="AI810" s="330"/>
      <c r="AJ810" s="330"/>
      <c r="AK810" s="330"/>
      <c r="AL810" s="330"/>
      <c r="AM810" s="330"/>
      <c r="AN810" s="330"/>
      <c r="AO810" s="330"/>
      <c r="AP810" s="330"/>
      <c r="AQ810" s="330"/>
      <c r="AR810" s="330"/>
      <c r="AS810" s="330"/>
    </row>
    <row r="811" spans="1:45">
      <c r="A811" s="330"/>
      <c r="B811" s="330"/>
      <c r="C811" s="330"/>
      <c r="D811" s="330"/>
      <c r="E811" s="330"/>
      <c r="F811" s="330"/>
      <c r="G811" s="330"/>
      <c r="H811" s="330"/>
      <c r="I811" s="330"/>
      <c r="J811" s="330"/>
      <c r="K811" s="330"/>
      <c r="L811" s="330"/>
      <c r="M811" s="330"/>
      <c r="N811" s="330"/>
      <c r="O811" s="330"/>
      <c r="P811" s="330"/>
      <c r="Q811" s="330"/>
      <c r="R811" s="330"/>
      <c r="S811" s="330"/>
      <c r="T811" s="330"/>
      <c r="U811" s="330"/>
      <c r="V811" s="330"/>
      <c r="W811" s="330"/>
      <c r="X811" s="330"/>
      <c r="Y811" s="330"/>
      <c r="Z811" s="330"/>
      <c r="AA811" s="330"/>
      <c r="AB811" s="330"/>
      <c r="AC811" s="330"/>
      <c r="AD811" s="330"/>
      <c r="AE811" s="330"/>
      <c r="AF811" s="330"/>
      <c r="AG811" s="330"/>
      <c r="AH811" s="330"/>
      <c r="AI811" s="330"/>
      <c r="AJ811" s="330"/>
      <c r="AK811" s="330"/>
      <c r="AL811" s="330"/>
      <c r="AM811" s="330"/>
      <c r="AN811" s="330"/>
      <c r="AO811" s="330"/>
      <c r="AP811" s="330"/>
      <c r="AQ811" s="330"/>
      <c r="AR811" s="330"/>
      <c r="AS811" s="330"/>
    </row>
    <row r="812" spans="1:45">
      <c r="A812" s="330"/>
      <c r="B812" s="330"/>
      <c r="C812" s="330"/>
      <c r="D812" s="330"/>
      <c r="E812" s="330"/>
      <c r="F812" s="330"/>
      <c r="G812" s="330"/>
      <c r="H812" s="330"/>
      <c r="I812" s="330"/>
      <c r="J812" s="330"/>
      <c r="K812" s="330"/>
      <c r="L812" s="330"/>
      <c r="M812" s="330"/>
      <c r="N812" s="330"/>
      <c r="O812" s="330"/>
      <c r="P812" s="330"/>
      <c r="Q812" s="330"/>
      <c r="R812" s="330"/>
      <c r="S812" s="330"/>
      <c r="T812" s="330"/>
      <c r="U812" s="330"/>
      <c r="V812" s="330"/>
      <c r="W812" s="330"/>
      <c r="X812" s="330"/>
      <c r="Y812" s="330"/>
      <c r="Z812" s="330"/>
      <c r="AA812" s="330"/>
      <c r="AB812" s="330"/>
      <c r="AC812" s="330"/>
      <c r="AD812" s="330"/>
      <c r="AE812" s="330"/>
      <c r="AF812" s="330"/>
      <c r="AG812" s="330"/>
      <c r="AH812" s="330"/>
      <c r="AI812" s="330"/>
      <c r="AJ812" s="330"/>
      <c r="AK812" s="330"/>
      <c r="AL812" s="330"/>
      <c r="AM812" s="330"/>
      <c r="AN812" s="330"/>
      <c r="AO812" s="330"/>
      <c r="AP812" s="330"/>
      <c r="AQ812" s="330"/>
      <c r="AR812" s="330"/>
      <c r="AS812" s="330"/>
    </row>
    <row r="813" spans="1:45">
      <c r="A813" s="330"/>
      <c r="B813" s="330"/>
      <c r="C813" s="330"/>
      <c r="D813" s="330"/>
      <c r="E813" s="330"/>
      <c r="F813" s="330"/>
      <c r="G813" s="330"/>
      <c r="H813" s="330"/>
      <c r="I813" s="330"/>
      <c r="J813" s="330"/>
      <c r="K813" s="330"/>
      <c r="L813" s="330"/>
      <c r="M813" s="330"/>
      <c r="N813" s="330"/>
      <c r="O813" s="330"/>
      <c r="P813" s="330"/>
      <c r="Q813" s="330"/>
      <c r="R813" s="330"/>
      <c r="S813" s="330"/>
      <c r="T813" s="330"/>
      <c r="U813" s="330"/>
      <c r="V813" s="330"/>
      <c r="W813" s="330"/>
      <c r="X813" s="330"/>
      <c r="Y813" s="330"/>
      <c r="Z813" s="330"/>
      <c r="AA813" s="330"/>
      <c r="AB813" s="330"/>
      <c r="AC813" s="330"/>
      <c r="AD813" s="330"/>
      <c r="AE813" s="330"/>
      <c r="AF813" s="330"/>
      <c r="AG813" s="330"/>
      <c r="AH813" s="330"/>
      <c r="AI813" s="330"/>
      <c r="AJ813" s="330"/>
      <c r="AK813" s="330"/>
      <c r="AL813" s="330"/>
      <c r="AM813" s="330"/>
      <c r="AN813" s="330"/>
      <c r="AO813" s="330"/>
      <c r="AP813" s="330"/>
      <c r="AQ813" s="330"/>
      <c r="AR813" s="330"/>
      <c r="AS813" s="330"/>
    </row>
    <row r="814" spans="1:45">
      <c r="A814" s="330"/>
      <c r="B814" s="330"/>
      <c r="C814" s="330"/>
      <c r="D814" s="330"/>
      <c r="E814" s="330"/>
      <c r="F814" s="330"/>
      <c r="G814" s="330"/>
      <c r="H814" s="330"/>
      <c r="I814" s="330"/>
      <c r="J814" s="330"/>
      <c r="K814" s="330"/>
      <c r="L814" s="330"/>
      <c r="M814" s="330"/>
      <c r="N814" s="330"/>
      <c r="O814" s="330"/>
      <c r="P814" s="330"/>
      <c r="Q814" s="330"/>
      <c r="R814" s="330"/>
      <c r="S814" s="330"/>
      <c r="T814" s="330"/>
      <c r="U814" s="330"/>
      <c r="V814" s="330"/>
      <c r="W814" s="330"/>
      <c r="X814" s="330"/>
      <c r="Y814" s="330"/>
      <c r="Z814" s="330"/>
      <c r="AA814" s="330"/>
      <c r="AB814" s="330"/>
      <c r="AC814" s="330"/>
      <c r="AD814" s="330"/>
      <c r="AE814" s="330"/>
      <c r="AF814" s="330"/>
      <c r="AG814" s="330"/>
      <c r="AH814" s="330"/>
      <c r="AI814" s="330"/>
      <c r="AJ814" s="330"/>
      <c r="AK814" s="330"/>
      <c r="AL814" s="330"/>
      <c r="AM814" s="330"/>
      <c r="AN814" s="330"/>
      <c r="AO814" s="330"/>
      <c r="AP814" s="330"/>
      <c r="AQ814" s="330"/>
      <c r="AR814" s="330"/>
      <c r="AS814" s="330"/>
    </row>
    <row r="815" spans="1:45">
      <c r="A815" s="330"/>
      <c r="B815" s="330"/>
      <c r="C815" s="330"/>
      <c r="D815" s="330"/>
      <c r="E815" s="330"/>
      <c r="F815" s="330"/>
      <c r="G815" s="330"/>
      <c r="H815" s="330"/>
      <c r="I815" s="330"/>
      <c r="J815" s="330"/>
      <c r="K815" s="330"/>
      <c r="L815" s="330"/>
      <c r="M815" s="330"/>
      <c r="N815" s="330"/>
      <c r="O815" s="330"/>
      <c r="P815" s="330"/>
      <c r="Q815" s="330"/>
      <c r="R815" s="330"/>
      <c r="S815" s="330"/>
      <c r="T815" s="330"/>
      <c r="U815" s="330"/>
      <c r="V815" s="330"/>
      <c r="W815" s="330"/>
      <c r="X815" s="330"/>
      <c r="Y815" s="330"/>
      <c r="Z815" s="330"/>
      <c r="AA815" s="330"/>
      <c r="AB815" s="330"/>
      <c r="AC815" s="330"/>
      <c r="AD815" s="330"/>
      <c r="AE815" s="330"/>
      <c r="AF815" s="330"/>
      <c r="AG815" s="330"/>
      <c r="AH815" s="330"/>
      <c r="AI815" s="330"/>
      <c r="AJ815" s="330"/>
      <c r="AK815" s="330"/>
      <c r="AL815" s="330"/>
      <c r="AM815" s="330"/>
      <c r="AN815" s="330"/>
      <c r="AO815" s="330"/>
      <c r="AP815" s="330"/>
      <c r="AQ815" s="330"/>
      <c r="AR815" s="330"/>
      <c r="AS815" s="330"/>
    </row>
    <row r="816" spans="1:45">
      <c r="A816" s="330"/>
      <c r="B816" s="330"/>
      <c r="C816" s="330"/>
      <c r="D816" s="330"/>
      <c r="E816" s="330"/>
      <c r="F816" s="330"/>
      <c r="G816" s="330"/>
      <c r="H816" s="330"/>
      <c r="I816" s="330"/>
      <c r="J816" s="330"/>
      <c r="K816" s="330"/>
      <c r="L816" s="330"/>
      <c r="M816" s="330"/>
      <c r="N816" s="330"/>
      <c r="O816" s="330"/>
      <c r="P816" s="330"/>
      <c r="Q816" s="330"/>
      <c r="R816" s="330"/>
      <c r="S816" s="330"/>
      <c r="T816" s="330"/>
      <c r="U816" s="330"/>
      <c r="V816" s="330"/>
      <c r="W816" s="330"/>
      <c r="X816" s="330"/>
      <c r="Y816" s="330"/>
      <c r="Z816" s="330"/>
      <c r="AA816" s="330"/>
      <c r="AB816" s="330"/>
      <c r="AC816" s="330"/>
      <c r="AD816" s="330"/>
      <c r="AE816" s="330"/>
      <c r="AF816" s="330"/>
      <c r="AG816" s="330"/>
      <c r="AH816" s="330"/>
      <c r="AI816" s="330"/>
      <c r="AJ816" s="330"/>
      <c r="AK816" s="330"/>
      <c r="AL816" s="330"/>
      <c r="AM816" s="330"/>
      <c r="AN816" s="330"/>
      <c r="AO816" s="330"/>
      <c r="AP816" s="330"/>
      <c r="AQ816" s="330"/>
      <c r="AR816" s="330"/>
      <c r="AS816" s="330"/>
    </row>
  </sheetData>
  <sheetProtection password="F19E" sheet="1" objects="1" scenarios="1" formatColumns="0" formatRows="0" sort="0" autoFilter="0"/>
  <autoFilter ref="D6:M131"/>
  <mergeCells count="41">
    <mergeCell ref="D140:E140"/>
    <mergeCell ref="F140:G140"/>
    <mergeCell ref="D141:E141"/>
    <mergeCell ref="F141:G141"/>
    <mergeCell ref="D142:E142"/>
    <mergeCell ref="F142:G142"/>
    <mergeCell ref="D137:E137"/>
    <mergeCell ref="F137:G137"/>
    <mergeCell ref="D138:E138"/>
    <mergeCell ref="F138:G138"/>
    <mergeCell ref="D139:E139"/>
    <mergeCell ref="F139:G139"/>
    <mergeCell ref="D136:E136"/>
    <mergeCell ref="F136:G136"/>
    <mergeCell ref="A44:A47"/>
    <mergeCell ref="A48:A60"/>
    <mergeCell ref="A61:A67"/>
    <mergeCell ref="A68:A78"/>
    <mergeCell ref="A79:A91"/>
    <mergeCell ref="A94:A110"/>
    <mergeCell ref="A111:A128"/>
    <mergeCell ref="D134:E134"/>
    <mergeCell ref="F134:G134"/>
    <mergeCell ref="D135:E135"/>
    <mergeCell ref="F135:G135"/>
    <mergeCell ref="A41:A43"/>
    <mergeCell ref="A1:O1"/>
    <mergeCell ref="A2:O2"/>
    <mergeCell ref="A3:O3"/>
    <mergeCell ref="A5:A6"/>
    <mergeCell ref="B5:B6"/>
    <mergeCell ref="C5:C6"/>
    <mergeCell ref="D5:G5"/>
    <mergeCell ref="H5:K5"/>
    <mergeCell ref="L5:N5"/>
    <mergeCell ref="O5:O6"/>
    <mergeCell ref="A7:A20"/>
    <mergeCell ref="A21:A27"/>
    <mergeCell ref="A28:A33"/>
    <mergeCell ref="A34:A38"/>
    <mergeCell ref="A39:A40"/>
  </mergeCells>
  <printOptions horizontalCentered="1"/>
  <pageMargins left="0.11811023622047245" right="0.11811023622047245" top="0.35433070866141736" bottom="0.35433070866141736" header="0.15748031496062992" footer="0.11811023622047245"/>
  <pageSetup paperSize="9" scale="70" orientation="landscape" r:id="rId1"/>
  <headerFooter differentFirst="1">
    <oddHeader>&amp;L&amp;"Britannic Bold,Normal"&amp;10&amp;K002060Universidad Técnica de Machala&amp;R&amp;"times new,Cursiva"&amp;10&amp;K002060Departamento de Planificación</oddHeader>
    <oddFooter>&amp;L&amp;"Times New Roman,Cursiva"&amp;10&amp;K002060Plan  Estratégico de Desarrollo Institucional 2014 - 2017 - Reformulado&amp;R&amp;"Century Schoolbook,Normal"&amp;10&amp;P</oddFooter>
    <firstFooter>&amp;R&amp;"Century Schoolbook,Normal"&amp;10&amp;P</first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9"/>
  <sheetViews>
    <sheetView zoomScaleNormal="100" zoomScaleSheetLayoutView="85" zoomScalePageLayoutView="130" workbookViewId="0">
      <selection activeCell="C8" sqref="C8"/>
    </sheetView>
  </sheetViews>
  <sheetFormatPr baseColWidth="10" defaultColWidth="10.85546875" defaultRowHeight="13.5"/>
  <cols>
    <col min="1" max="1" width="26.7109375" style="598" customWidth="1"/>
    <col min="2" max="2" width="17.7109375" style="599" customWidth="1"/>
    <col min="3" max="3" width="32.42578125" style="600" customWidth="1"/>
    <col min="4" max="4" width="31.28515625" style="598" hidden="1" customWidth="1"/>
    <col min="5" max="5" width="8.85546875" style="601" hidden="1" customWidth="1"/>
    <col min="6" max="6" width="8.140625" style="602" hidden="1" customWidth="1"/>
    <col min="7" max="7" width="30" style="417" customWidth="1"/>
    <col min="8" max="8" width="6.85546875" style="417" hidden="1" customWidth="1"/>
    <col min="9" max="9" width="37.7109375" style="417" hidden="1" customWidth="1"/>
    <col min="10" max="10" width="24" style="417" hidden="1" customWidth="1"/>
    <col min="11" max="11" width="7" style="600" customWidth="1"/>
    <col min="12" max="13" width="16.140625" style="417" customWidth="1"/>
    <col min="14" max="16384" width="10.85546875" style="417"/>
  </cols>
  <sheetData>
    <row r="1" spans="1:30" ht="21" customHeight="1">
      <c r="A1" s="756" t="s">
        <v>31</v>
      </c>
      <c r="B1" s="757"/>
      <c r="C1" s="757"/>
      <c r="D1" s="757"/>
      <c r="E1" s="757"/>
      <c r="F1" s="757"/>
      <c r="G1" s="757"/>
      <c r="H1" s="757"/>
      <c r="I1" s="757"/>
      <c r="J1" s="758"/>
      <c r="K1" s="416"/>
      <c r="L1" s="416"/>
      <c r="M1" s="416"/>
      <c r="N1" s="416"/>
      <c r="O1" s="416"/>
      <c r="P1" s="416"/>
      <c r="Q1" s="416"/>
      <c r="R1" s="416"/>
      <c r="S1" s="416"/>
      <c r="T1" s="416"/>
      <c r="U1" s="416"/>
      <c r="V1" s="416"/>
      <c r="W1" s="416"/>
      <c r="X1" s="416"/>
      <c r="Y1" s="416"/>
      <c r="Z1" s="416"/>
      <c r="AA1" s="416"/>
      <c r="AB1" s="416"/>
      <c r="AC1" s="416"/>
      <c r="AD1" s="416"/>
    </row>
    <row r="2" spans="1:30" ht="20.25" customHeight="1">
      <c r="A2" s="759" t="s">
        <v>73</v>
      </c>
      <c r="B2" s="760"/>
      <c r="C2" s="760"/>
      <c r="D2" s="760"/>
      <c r="E2" s="760"/>
      <c r="F2" s="760"/>
      <c r="G2" s="760"/>
      <c r="H2" s="760"/>
      <c r="I2" s="760"/>
      <c r="J2" s="761"/>
      <c r="K2" s="418"/>
      <c r="L2" s="418"/>
      <c r="M2" s="418"/>
      <c r="N2" s="418"/>
      <c r="O2" s="418"/>
      <c r="P2" s="418"/>
      <c r="Q2" s="418"/>
      <c r="R2" s="418"/>
      <c r="S2" s="418"/>
      <c r="T2" s="418"/>
      <c r="U2" s="418"/>
      <c r="V2" s="418"/>
      <c r="W2" s="418"/>
      <c r="X2" s="418"/>
      <c r="Y2" s="418"/>
      <c r="Z2" s="418"/>
      <c r="AA2" s="418"/>
      <c r="AB2" s="418"/>
      <c r="AC2" s="418"/>
      <c r="AD2" s="418"/>
    </row>
    <row r="3" spans="1:30" ht="21.75" customHeight="1" thickBot="1">
      <c r="A3" s="762" t="s">
        <v>4263</v>
      </c>
      <c r="B3" s="763"/>
      <c r="C3" s="763"/>
      <c r="D3" s="763"/>
      <c r="E3" s="763"/>
      <c r="F3" s="763"/>
      <c r="G3" s="763"/>
      <c r="H3" s="764"/>
      <c r="I3" s="764"/>
      <c r="J3" s="765"/>
      <c r="K3" s="416"/>
      <c r="L3" s="416"/>
      <c r="M3" s="416"/>
      <c r="N3" s="416"/>
      <c r="O3" s="416"/>
      <c r="P3" s="416"/>
      <c r="Q3" s="416"/>
      <c r="R3" s="416"/>
      <c r="S3" s="416"/>
      <c r="T3" s="416"/>
      <c r="U3" s="416"/>
      <c r="V3" s="416"/>
      <c r="W3" s="416"/>
      <c r="X3" s="416"/>
      <c r="Y3" s="416"/>
      <c r="Z3" s="416"/>
      <c r="AA3" s="416"/>
      <c r="AB3" s="416"/>
      <c r="AC3" s="416"/>
      <c r="AD3" s="416"/>
    </row>
    <row r="4" spans="1:30" ht="51.75" customHeight="1" thickBot="1">
      <c r="A4" s="419" t="s">
        <v>4264</v>
      </c>
      <c r="B4" s="420" t="s">
        <v>4265</v>
      </c>
      <c r="C4" s="420" t="s">
        <v>4266</v>
      </c>
      <c r="D4" s="420" t="s">
        <v>4267</v>
      </c>
      <c r="E4" s="421" t="s">
        <v>4268</v>
      </c>
      <c r="F4" s="421" t="s">
        <v>4269</v>
      </c>
      <c r="G4" s="422" t="s">
        <v>4270</v>
      </c>
      <c r="H4" s="423" t="s">
        <v>4271</v>
      </c>
      <c r="I4" s="424" t="s">
        <v>4272</v>
      </c>
      <c r="J4" s="424" t="s">
        <v>38</v>
      </c>
      <c r="K4" s="425"/>
    </row>
    <row r="5" spans="1:30" s="435" customFormat="1" ht="46.5" customHeight="1">
      <c r="A5" s="426" t="s">
        <v>4273</v>
      </c>
      <c r="B5" s="427" t="s">
        <v>4274</v>
      </c>
      <c r="C5" s="427" t="s">
        <v>4275</v>
      </c>
      <c r="D5" s="428" t="s">
        <v>4276</v>
      </c>
      <c r="E5" s="429">
        <v>1</v>
      </c>
      <c r="F5" s="429">
        <v>0.8</v>
      </c>
      <c r="G5" s="430" t="s">
        <v>4277</v>
      </c>
      <c r="H5" s="431" t="s">
        <v>4278</v>
      </c>
      <c r="I5" s="432" t="s">
        <v>4279</v>
      </c>
      <c r="J5" s="433" t="s">
        <v>4280</v>
      </c>
      <c r="K5" s="434"/>
    </row>
    <row r="6" spans="1:30" s="435" customFormat="1" ht="34.5" customHeight="1" thickBot="1">
      <c r="A6" s="436" t="s">
        <v>4273</v>
      </c>
      <c r="B6" s="437" t="s">
        <v>4281</v>
      </c>
      <c r="C6" s="438" t="s">
        <v>4282</v>
      </c>
      <c r="D6" s="439" t="s">
        <v>4283</v>
      </c>
      <c r="E6" s="440">
        <v>0.9</v>
      </c>
      <c r="F6" s="440">
        <v>0.7</v>
      </c>
      <c r="G6" s="441" t="s">
        <v>4284</v>
      </c>
      <c r="H6" s="442" t="s">
        <v>4285</v>
      </c>
      <c r="I6" s="443" t="s">
        <v>4286</v>
      </c>
      <c r="J6" s="444"/>
      <c r="K6" s="434"/>
    </row>
    <row r="7" spans="1:30" s="435" customFormat="1" ht="42" customHeight="1">
      <c r="A7" s="426" t="s">
        <v>4287</v>
      </c>
      <c r="B7" s="427" t="s">
        <v>4274</v>
      </c>
      <c r="C7" s="427" t="s">
        <v>4288</v>
      </c>
      <c r="D7" s="428" t="s">
        <v>4289</v>
      </c>
      <c r="E7" s="429">
        <v>1</v>
      </c>
      <c r="F7" s="429">
        <v>0.8</v>
      </c>
      <c r="G7" s="430" t="s">
        <v>4290</v>
      </c>
      <c r="H7" s="431" t="s">
        <v>4278</v>
      </c>
      <c r="I7" s="432" t="s">
        <v>4291</v>
      </c>
      <c r="J7" s="433" t="s">
        <v>4292</v>
      </c>
      <c r="K7" s="434"/>
    </row>
    <row r="8" spans="1:30" s="435" customFormat="1" ht="29.25" customHeight="1" thickBot="1">
      <c r="A8" s="445" t="s">
        <v>4287</v>
      </c>
      <c r="B8" s="446" t="s">
        <v>4281</v>
      </c>
      <c r="C8" s="447" t="s">
        <v>4282</v>
      </c>
      <c r="D8" s="448" t="s">
        <v>4283</v>
      </c>
      <c r="E8" s="449">
        <v>0.9</v>
      </c>
      <c r="F8" s="449">
        <v>0.7</v>
      </c>
      <c r="G8" s="450" t="s">
        <v>4284</v>
      </c>
      <c r="H8" s="442" t="s">
        <v>4285</v>
      </c>
      <c r="I8" s="443" t="s">
        <v>4286</v>
      </c>
      <c r="J8" s="444"/>
      <c r="K8" s="434"/>
    </row>
    <row r="9" spans="1:30" s="435" customFormat="1" ht="43.5" customHeight="1">
      <c r="A9" s="426" t="s">
        <v>4293</v>
      </c>
      <c r="B9" s="766" t="s">
        <v>4294</v>
      </c>
      <c r="C9" s="427" t="s">
        <v>4295</v>
      </c>
      <c r="D9" s="428" t="s">
        <v>4296</v>
      </c>
      <c r="E9" s="429">
        <v>1</v>
      </c>
      <c r="F9" s="429">
        <v>0.8</v>
      </c>
      <c r="G9" s="451" t="s">
        <v>4297</v>
      </c>
      <c r="H9" s="431" t="s">
        <v>4278</v>
      </c>
      <c r="I9" s="432" t="s">
        <v>4298</v>
      </c>
      <c r="J9" s="433" t="s">
        <v>4299</v>
      </c>
      <c r="K9" s="434"/>
    </row>
    <row r="10" spans="1:30" s="435" customFormat="1" ht="45" customHeight="1">
      <c r="A10" s="452" t="s">
        <v>4293</v>
      </c>
      <c r="B10" s="767"/>
      <c r="C10" s="453" t="s">
        <v>4300</v>
      </c>
      <c r="D10" s="454" t="s">
        <v>4301</v>
      </c>
      <c r="E10" s="455" t="s">
        <v>4302</v>
      </c>
      <c r="F10" s="455" t="s">
        <v>4303</v>
      </c>
      <c r="G10" s="456" t="s">
        <v>4304</v>
      </c>
      <c r="H10" s="457" t="s">
        <v>4285</v>
      </c>
      <c r="I10" s="458" t="s">
        <v>4305</v>
      </c>
      <c r="J10" s="433"/>
      <c r="K10" s="434"/>
    </row>
    <row r="11" spans="1:30" s="435" customFormat="1" ht="46.5" customHeight="1">
      <c r="A11" s="452" t="s">
        <v>4293</v>
      </c>
      <c r="B11" s="767"/>
      <c r="C11" s="433" t="s">
        <v>4306</v>
      </c>
      <c r="D11" s="459" t="s">
        <v>4307</v>
      </c>
      <c r="E11" s="460">
        <v>1</v>
      </c>
      <c r="F11" s="460">
        <v>0.8</v>
      </c>
      <c r="G11" s="461" t="s">
        <v>4308</v>
      </c>
      <c r="H11" s="431" t="s">
        <v>4278</v>
      </c>
      <c r="I11" s="433" t="s">
        <v>4309</v>
      </c>
      <c r="J11" s="433"/>
      <c r="K11" s="434"/>
    </row>
    <row r="12" spans="1:30" s="435" customFormat="1" ht="78.75" customHeight="1">
      <c r="A12" s="452" t="s">
        <v>4293</v>
      </c>
      <c r="B12" s="767"/>
      <c r="C12" s="433" t="s">
        <v>4310</v>
      </c>
      <c r="D12" s="433" t="s">
        <v>4311</v>
      </c>
      <c r="E12" s="460">
        <v>0.9</v>
      </c>
      <c r="F12" s="460">
        <v>0.7</v>
      </c>
      <c r="G12" s="462" t="s">
        <v>4312</v>
      </c>
      <c r="H12" s="431" t="s">
        <v>4278</v>
      </c>
      <c r="I12" s="433" t="s">
        <v>4313</v>
      </c>
      <c r="J12" s="433"/>
      <c r="K12" s="434"/>
    </row>
    <row r="13" spans="1:30" s="435" customFormat="1" ht="48.75" customHeight="1">
      <c r="A13" s="452" t="s">
        <v>4293</v>
      </c>
      <c r="B13" s="767"/>
      <c r="C13" s="459" t="s">
        <v>4314</v>
      </c>
      <c r="D13" s="459" t="s">
        <v>4315</v>
      </c>
      <c r="E13" s="460">
        <v>1</v>
      </c>
      <c r="F13" s="460">
        <v>0.8</v>
      </c>
      <c r="G13" s="461" t="s">
        <v>4316</v>
      </c>
      <c r="H13" s="431" t="s">
        <v>4278</v>
      </c>
      <c r="I13" s="433" t="s">
        <v>4317</v>
      </c>
      <c r="J13" s="433" t="s">
        <v>4318</v>
      </c>
      <c r="K13" s="434"/>
    </row>
    <row r="14" spans="1:30" s="435" customFormat="1" ht="31.5" customHeight="1" thickBot="1">
      <c r="A14" s="436" t="s">
        <v>4293</v>
      </c>
      <c r="B14" s="437" t="s">
        <v>4281</v>
      </c>
      <c r="C14" s="438" t="s">
        <v>4282</v>
      </c>
      <c r="D14" s="439" t="s">
        <v>4283</v>
      </c>
      <c r="E14" s="440">
        <v>0.9</v>
      </c>
      <c r="F14" s="440">
        <v>0.7</v>
      </c>
      <c r="G14" s="441" t="s">
        <v>4284</v>
      </c>
      <c r="H14" s="442" t="s">
        <v>4285</v>
      </c>
      <c r="I14" s="443" t="s">
        <v>4286</v>
      </c>
      <c r="J14" s="444"/>
      <c r="K14" s="434"/>
    </row>
    <row r="15" spans="1:30" s="463" customFormat="1" ht="44.25" customHeight="1">
      <c r="A15" s="426" t="s">
        <v>61</v>
      </c>
      <c r="B15" s="766" t="s">
        <v>4319</v>
      </c>
      <c r="C15" s="427" t="s">
        <v>4320</v>
      </c>
      <c r="D15" s="428" t="s">
        <v>4321</v>
      </c>
      <c r="E15" s="429">
        <v>1</v>
      </c>
      <c r="F15" s="429">
        <v>0.9</v>
      </c>
      <c r="G15" s="430" t="s">
        <v>4322</v>
      </c>
      <c r="H15" s="431" t="s">
        <v>4278</v>
      </c>
      <c r="I15" s="433" t="s">
        <v>4323</v>
      </c>
      <c r="J15" s="433"/>
      <c r="K15" s="434"/>
    </row>
    <row r="16" spans="1:30" s="463" customFormat="1" ht="54.75" customHeight="1">
      <c r="A16" s="452" t="s">
        <v>61</v>
      </c>
      <c r="B16" s="767"/>
      <c r="C16" s="433" t="s">
        <v>67</v>
      </c>
      <c r="D16" s="459" t="s">
        <v>4324</v>
      </c>
      <c r="E16" s="460">
        <v>1</v>
      </c>
      <c r="F16" s="460">
        <v>0.9</v>
      </c>
      <c r="G16" s="464" t="s">
        <v>4325</v>
      </c>
      <c r="H16" s="431" t="s">
        <v>4278</v>
      </c>
      <c r="I16" s="433" t="s">
        <v>4326</v>
      </c>
      <c r="J16" s="433" t="s">
        <v>4327</v>
      </c>
      <c r="K16" s="434"/>
    </row>
    <row r="17" spans="1:11" ht="72" customHeight="1">
      <c r="A17" s="452" t="s">
        <v>61</v>
      </c>
      <c r="B17" s="767"/>
      <c r="C17" s="465" t="s">
        <v>4328</v>
      </c>
      <c r="D17" s="466" t="s">
        <v>4329</v>
      </c>
      <c r="E17" s="467">
        <v>1</v>
      </c>
      <c r="F17" s="467">
        <v>0.9</v>
      </c>
      <c r="G17" s="468" t="s">
        <v>4330</v>
      </c>
      <c r="H17" s="469" t="s">
        <v>4278</v>
      </c>
      <c r="I17" s="465" t="s">
        <v>4331</v>
      </c>
      <c r="J17" s="470" t="s">
        <v>4332</v>
      </c>
      <c r="K17" s="425"/>
    </row>
    <row r="18" spans="1:11" s="435" customFormat="1" ht="33" customHeight="1" thickBot="1">
      <c r="A18" s="436" t="s">
        <v>61</v>
      </c>
      <c r="B18" s="437" t="s">
        <v>4281</v>
      </c>
      <c r="C18" s="438" t="s">
        <v>4282</v>
      </c>
      <c r="D18" s="439" t="s">
        <v>4283</v>
      </c>
      <c r="E18" s="440">
        <v>0.9</v>
      </c>
      <c r="F18" s="440">
        <v>0.7</v>
      </c>
      <c r="G18" s="441" t="s">
        <v>4284</v>
      </c>
      <c r="H18" s="442" t="s">
        <v>4285</v>
      </c>
      <c r="I18" s="443" t="s">
        <v>4286</v>
      </c>
      <c r="J18" s="444"/>
      <c r="K18" s="434"/>
    </row>
    <row r="19" spans="1:11" ht="30" customHeight="1">
      <c r="A19" s="471" t="s">
        <v>4333</v>
      </c>
      <c r="B19" s="772" t="s">
        <v>4334</v>
      </c>
      <c r="C19" s="772" t="s">
        <v>4335</v>
      </c>
      <c r="D19" s="472" t="s">
        <v>4336</v>
      </c>
      <c r="E19" s="473">
        <v>1</v>
      </c>
      <c r="F19" s="474">
        <v>0.9</v>
      </c>
      <c r="G19" s="475" t="s">
        <v>4337</v>
      </c>
      <c r="H19" s="442" t="s">
        <v>4338</v>
      </c>
      <c r="I19" s="444" t="s">
        <v>4339</v>
      </c>
      <c r="J19" s="476"/>
      <c r="K19" s="768" t="s">
        <v>4333</v>
      </c>
    </row>
    <row r="20" spans="1:11" ht="30" customHeight="1">
      <c r="A20" s="477" t="s">
        <v>4333</v>
      </c>
      <c r="B20" s="771"/>
      <c r="C20" s="771"/>
      <c r="D20" s="444" t="s">
        <v>4340</v>
      </c>
      <c r="E20" s="478">
        <v>1</v>
      </c>
      <c r="F20" s="479">
        <v>0.9</v>
      </c>
      <c r="G20" s="480" t="s">
        <v>4337</v>
      </c>
      <c r="H20" s="442" t="s">
        <v>4338</v>
      </c>
      <c r="I20" s="444" t="s">
        <v>4341</v>
      </c>
      <c r="J20" s="476"/>
      <c r="K20" s="769"/>
    </row>
    <row r="21" spans="1:11" ht="42" customHeight="1">
      <c r="A21" s="477" t="s">
        <v>4333</v>
      </c>
      <c r="B21" s="771"/>
      <c r="C21" s="481" t="s">
        <v>4342</v>
      </c>
      <c r="D21" s="481" t="s">
        <v>4343</v>
      </c>
      <c r="E21" s="482">
        <v>1</v>
      </c>
      <c r="F21" s="482">
        <v>0.9</v>
      </c>
      <c r="G21" s="483" t="s">
        <v>4344</v>
      </c>
      <c r="H21" s="484" t="s">
        <v>4285</v>
      </c>
      <c r="I21" s="485" t="s">
        <v>4345</v>
      </c>
      <c r="J21" s="486"/>
      <c r="K21" s="769"/>
    </row>
    <row r="22" spans="1:11" ht="56.25" customHeight="1">
      <c r="A22" s="477" t="s">
        <v>4333</v>
      </c>
      <c r="B22" s="771" t="s">
        <v>4346</v>
      </c>
      <c r="C22" s="444" t="s">
        <v>4347</v>
      </c>
      <c r="D22" s="444" t="s">
        <v>4348</v>
      </c>
      <c r="E22" s="478">
        <v>0.9</v>
      </c>
      <c r="F22" s="478">
        <v>0.8</v>
      </c>
      <c r="G22" s="487" t="s">
        <v>4349</v>
      </c>
      <c r="H22" s="442" t="s">
        <v>4285</v>
      </c>
      <c r="I22" s="443" t="s">
        <v>4350</v>
      </c>
      <c r="J22" s="488" t="s">
        <v>4351</v>
      </c>
      <c r="K22" s="769"/>
    </row>
    <row r="23" spans="1:11" ht="51">
      <c r="A23" s="477" t="s">
        <v>4333</v>
      </c>
      <c r="B23" s="771"/>
      <c r="C23" s="444" t="s">
        <v>4352</v>
      </c>
      <c r="D23" s="444" t="s">
        <v>4353</v>
      </c>
      <c r="E23" s="478">
        <v>0.9</v>
      </c>
      <c r="F23" s="478">
        <v>0.8</v>
      </c>
      <c r="G23" s="487" t="s">
        <v>4349</v>
      </c>
      <c r="H23" s="442" t="s">
        <v>4285</v>
      </c>
      <c r="I23" s="443" t="s">
        <v>4354</v>
      </c>
      <c r="J23" s="488" t="s">
        <v>4351</v>
      </c>
      <c r="K23" s="769"/>
    </row>
    <row r="24" spans="1:11" ht="21" customHeight="1">
      <c r="A24" s="477" t="s">
        <v>4333</v>
      </c>
      <c r="B24" s="771"/>
      <c r="C24" s="771" t="s">
        <v>4355</v>
      </c>
      <c r="D24" s="444" t="s">
        <v>4356</v>
      </c>
      <c r="E24" s="478">
        <v>1</v>
      </c>
      <c r="F24" s="478">
        <v>0.65</v>
      </c>
      <c r="G24" s="487" t="s">
        <v>4357</v>
      </c>
      <c r="H24" s="489" t="s">
        <v>4338</v>
      </c>
      <c r="I24" s="443" t="s">
        <v>4358</v>
      </c>
      <c r="J24" s="490"/>
      <c r="K24" s="769"/>
    </row>
    <row r="25" spans="1:11" ht="28.5" customHeight="1">
      <c r="A25" s="477" t="s">
        <v>4333</v>
      </c>
      <c r="B25" s="771"/>
      <c r="C25" s="771"/>
      <c r="D25" s="444" t="s">
        <v>4359</v>
      </c>
      <c r="E25" s="478">
        <v>0.4</v>
      </c>
      <c r="F25" s="478">
        <v>0.3</v>
      </c>
      <c r="G25" s="491" t="s">
        <v>4360</v>
      </c>
      <c r="H25" s="489" t="s">
        <v>4338</v>
      </c>
      <c r="I25" s="443" t="s">
        <v>4361</v>
      </c>
      <c r="J25" s="490"/>
      <c r="K25" s="769"/>
    </row>
    <row r="26" spans="1:11" ht="31.5" customHeight="1">
      <c r="A26" s="477" t="s">
        <v>4333</v>
      </c>
      <c r="B26" s="771"/>
      <c r="C26" s="771"/>
      <c r="D26" s="444" t="s">
        <v>4362</v>
      </c>
      <c r="E26" s="478">
        <v>0.5</v>
      </c>
      <c r="F26" s="478">
        <v>0.4</v>
      </c>
      <c r="G26" s="491" t="s">
        <v>4363</v>
      </c>
      <c r="H26" s="489" t="s">
        <v>4338</v>
      </c>
      <c r="I26" s="443" t="s">
        <v>4364</v>
      </c>
      <c r="J26" s="490"/>
      <c r="K26" s="769"/>
    </row>
    <row r="27" spans="1:11" ht="51">
      <c r="A27" s="477" t="s">
        <v>4333</v>
      </c>
      <c r="B27" s="444" t="s">
        <v>4365</v>
      </c>
      <c r="C27" s="444" t="s">
        <v>4366</v>
      </c>
      <c r="D27" s="444" t="s">
        <v>4367</v>
      </c>
      <c r="E27" s="478">
        <v>1</v>
      </c>
      <c r="F27" s="478">
        <v>0.7</v>
      </c>
      <c r="G27" s="487" t="s">
        <v>4368</v>
      </c>
      <c r="H27" s="489" t="s">
        <v>4285</v>
      </c>
      <c r="I27" s="443" t="s">
        <v>4369</v>
      </c>
      <c r="J27" s="490"/>
      <c r="K27" s="769"/>
    </row>
    <row r="28" spans="1:11" ht="26.25" thickBot="1">
      <c r="A28" s="492" t="s">
        <v>4333</v>
      </c>
      <c r="B28" s="437" t="s">
        <v>4281</v>
      </c>
      <c r="C28" s="438" t="s">
        <v>4282</v>
      </c>
      <c r="D28" s="439" t="s">
        <v>4283</v>
      </c>
      <c r="E28" s="440">
        <v>0.9</v>
      </c>
      <c r="F28" s="440">
        <v>0.7</v>
      </c>
      <c r="G28" s="441" t="s">
        <v>4284</v>
      </c>
      <c r="H28" s="442" t="s">
        <v>4285</v>
      </c>
      <c r="I28" s="443" t="s">
        <v>4286</v>
      </c>
      <c r="J28" s="490"/>
      <c r="K28" s="769"/>
    </row>
    <row r="29" spans="1:11" ht="38.25">
      <c r="A29" s="471" t="s">
        <v>4370</v>
      </c>
      <c r="B29" s="472" t="s">
        <v>4371</v>
      </c>
      <c r="C29" s="472" t="s">
        <v>4372</v>
      </c>
      <c r="D29" s="472" t="s">
        <v>4373</v>
      </c>
      <c r="E29" s="473">
        <v>1</v>
      </c>
      <c r="F29" s="473">
        <v>0.9</v>
      </c>
      <c r="G29" s="475" t="s">
        <v>4374</v>
      </c>
      <c r="H29" s="442" t="s">
        <v>4285</v>
      </c>
      <c r="I29" s="444" t="s">
        <v>4375</v>
      </c>
      <c r="J29" s="493" t="s">
        <v>4376</v>
      </c>
      <c r="K29" s="769"/>
    </row>
    <row r="30" spans="1:11" ht="31.5" customHeight="1" thickBot="1">
      <c r="A30" s="492" t="s">
        <v>4370</v>
      </c>
      <c r="B30" s="437" t="s">
        <v>4281</v>
      </c>
      <c r="C30" s="438" t="s">
        <v>4282</v>
      </c>
      <c r="D30" s="439" t="s">
        <v>4283</v>
      </c>
      <c r="E30" s="440">
        <v>0.9</v>
      </c>
      <c r="F30" s="440">
        <v>0.7</v>
      </c>
      <c r="G30" s="441" t="s">
        <v>4284</v>
      </c>
      <c r="H30" s="442" t="s">
        <v>4285</v>
      </c>
      <c r="I30" s="443" t="s">
        <v>4286</v>
      </c>
      <c r="J30" s="490"/>
      <c r="K30" s="770"/>
    </row>
    <row r="31" spans="1:11" ht="38.25" customHeight="1">
      <c r="A31" s="471" t="s">
        <v>4377</v>
      </c>
      <c r="B31" s="472" t="s">
        <v>4378</v>
      </c>
      <c r="C31" s="472" t="s">
        <v>4379</v>
      </c>
      <c r="D31" s="472" t="s">
        <v>4380</v>
      </c>
      <c r="E31" s="473">
        <v>1</v>
      </c>
      <c r="F31" s="473">
        <v>0.7</v>
      </c>
      <c r="G31" s="494" t="s">
        <v>4381</v>
      </c>
      <c r="H31" s="489" t="s">
        <v>4285</v>
      </c>
      <c r="I31" s="495" t="s">
        <v>4382</v>
      </c>
      <c r="J31" s="495"/>
      <c r="K31" s="425"/>
    </row>
    <row r="32" spans="1:11" ht="30" customHeight="1">
      <c r="A32" s="477" t="s">
        <v>4377</v>
      </c>
      <c r="B32" s="444" t="s">
        <v>4383</v>
      </c>
      <c r="C32" s="444" t="s">
        <v>4384</v>
      </c>
      <c r="D32" s="444" t="s">
        <v>4385</v>
      </c>
      <c r="E32" s="478">
        <v>1</v>
      </c>
      <c r="F32" s="478">
        <v>0.95</v>
      </c>
      <c r="G32" s="487" t="s">
        <v>4386</v>
      </c>
      <c r="H32" s="489" t="s">
        <v>4285</v>
      </c>
      <c r="I32" s="444" t="s">
        <v>4387</v>
      </c>
      <c r="J32" s="495">
        <f>1/5*(10+90+80+70+50)</f>
        <v>60</v>
      </c>
      <c r="K32" s="425"/>
    </row>
    <row r="33" spans="1:11" ht="30" customHeight="1" thickBot="1">
      <c r="A33" s="496" t="s">
        <v>4377</v>
      </c>
      <c r="B33" s="446" t="s">
        <v>4281</v>
      </c>
      <c r="C33" s="447" t="s">
        <v>4282</v>
      </c>
      <c r="D33" s="448" t="s">
        <v>4283</v>
      </c>
      <c r="E33" s="449">
        <v>0.9</v>
      </c>
      <c r="F33" s="449">
        <v>0.7</v>
      </c>
      <c r="G33" s="450" t="s">
        <v>4284</v>
      </c>
      <c r="H33" s="442" t="s">
        <v>4285</v>
      </c>
      <c r="I33" s="443" t="s">
        <v>4286</v>
      </c>
      <c r="J33" s="495"/>
      <c r="K33" s="425"/>
    </row>
    <row r="34" spans="1:11" ht="39.75" customHeight="1">
      <c r="A34" s="471" t="s">
        <v>4388</v>
      </c>
      <c r="B34" s="772" t="s">
        <v>4274</v>
      </c>
      <c r="C34" s="472" t="s">
        <v>4389</v>
      </c>
      <c r="D34" s="472" t="s">
        <v>4390</v>
      </c>
      <c r="E34" s="473">
        <v>1</v>
      </c>
      <c r="F34" s="473">
        <v>0.95</v>
      </c>
      <c r="G34" s="494" t="s">
        <v>4391</v>
      </c>
      <c r="H34" s="489" t="s">
        <v>4285</v>
      </c>
      <c r="I34" s="444" t="s">
        <v>4392</v>
      </c>
      <c r="J34" s="490"/>
      <c r="K34" s="773" t="s">
        <v>4393</v>
      </c>
    </row>
    <row r="35" spans="1:11" ht="94.5" customHeight="1">
      <c r="A35" s="477" t="s">
        <v>4388</v>
      </c>
      <c r="B35" s="771"/>
      <c r="C35" s="444" t="s">
        <v>4394</v>
      </c>
      <c r="D35" s="444" t="s">
        <v>4395</v>
      </c>
      <c r="E35" s="478">
        <v>0.8</v>
      </c>
      <c r="F35" s="478">
        <v>0.65</v>
      </c>
      <c r="G35" s="487" t="s">
        <v>4396</v>
      </c>
      <c r="H35" s="489" t="s">
        <v>4338</v>
      </c>
      <c r="I35" s="444" t="s">
        <v>4397</v>
      </c>
      <c r="J35" s="490"/>
      <c r="K35" s="774"/>
    </row>
    <row r="36" spans="1:11" ht="31.5" customHeight="1">
      <c r="A36" s="477" t="s">
        <v>4388</v>
      </c>
      <c r="B36" s="771"/>
      <c r="C36" s="444" t="s">
        <v>4398</v>
      </c>
      <c r="D36" s="444" t="s">
        <v>4399</v>
      </c>
      <c r="E36" s="478">
        <v>1</v>
      </c>
      <c r="F36" s="478">
        <v>0.9</v>
      </c>
      <c r="G36" s="487" t="s">
        <v>4400</v>
      </c>
      <c r="H36" s="489" t="s">
        <v>4338</v>
      </c>
      <c r="I36" s="495" t="s">
        <v>4401</v>
      </c>
      <c r="J36" s="490"/>
      <c r="K36" s="774"/>
    </row>
    <row r="37" spans="1:11" ht="31.5" customHeight="1" thickBot="1">
      <c r="A37" s="492" t="s">
        <v>4388</v>
      </c>
      <c r="B37" s="437" t="s">
        <v>4281</v>
      </c>
      <c r="C37" s="438" t="s">
        <v>4282</v>
      </c>
      <c r="D37" s="439" t="s">
        <v>4283</v>
      </c>
      <c r="E37" s="440">
        <v>0.9</v>
      </c>
      <c r="F37" s="440">
        <v>0.7</v>
      </c>
      <c r="G37" s="441" t="s">
        <v>4284</v>
      </c>
      <c r="H37" s="489" t="s">
        <v>4338</v>
      </c>
      <c r="I37" s="495" t="s">
        <v>4401</v>
      </c>
      <c r="J37" s="490"/>
      <c r="K37" s="774"/>
    </row>
    <row r="38" spans="1:11" ht="19.5" customHeight="1">
      <c r="A38" s="471" t="s">
        <v>4402</v>
      </c>
      <c r="B38" s="772" t="s">
        <v>4274</v>
      </c>
      <c r="C38" s="472" t="s">
        <v>4403</v>
      </c>
      <c r="D38" s="472" t="s">
        <v>4404</v>
      </c>
      <c r="E38" s="473">
        <v>1</v>
      </c>
      <c r="F38" s="473">
        <v>0.9</v>
      </c>
      <c r="G38" s="494" t="s">
        <v>4405</v>
      </c>
      <c r="H38" s="489" t="s">
        <v>4285</v>
      </c>
      <c r="I38" s="495" t="s">
        <v>4406</v>
      </c>
      <c r="J38" s="490"/>
      <c r="K38" s="774"/>
    </row>
    <row r="39" spans="1:11" ht="35.25" customHeight="1">
      <c r="A39" s="477" t="s">
        <v>4402</v>
      </c>
      <c r="B39" s="771"/>
      <c r="C39" s="444" t="s">
        <v>4407</v>
      </c>
      <c r="D39" s="444" t="s">
        <v>4408</v>
      </c>
      <c r="E39" s="478">
        <v>1</v>
      </c>
      <c r="F39" s="478">
        <v>0.9</v>
      </c>
      <c r="G39" s="487" t="s">
        <v>4409</v>
      </c>
      <c r="H39" s="489" t="s">
        <v>4285</v>
      </c>
      <c r="I39" s="495" t="s">
        <v>4410</v>
      </c>
      <c r="J39" s="490"/>
      <c r="K39" s="774"/>
    </row>
    <row r="40" spans="1:11" ht="32.25" customHeight="1">
      <c r="A40" s="477" t="s">
        <v>4402</v>
      </c>
      <c r="B40" s="771"/>
      <c r="C40" s="444" t="s">
        <v>4411</v>
      </c>
      <c r="D40" s="444" t="s">
        <v>4412</v>
      </c>
      <c r="E40" s="478">
        <v>1</v>
      </c>
      <c r="F40" s="479">
        <v>0.95</v>
      </c>
      <c r="G40" s="487" t="s">
        <v>4413</v>
      </c>
      <c r="H40" s="489" t="s">
        <v>4285</v>
      </c>
      <c r="I40" s="443" t="s">
        <v>4414</v>
      </c>
      <c r="J40" s="490"/>
      <c r="K40" s="774"/>
    </row>
    <row r="41" spans="1:11" ht="31.5" customHeight="1" thickBot="1">
      <c r="A41" s="492" t="s">
        <v>4402</v>
      </c>
      <c r="B41" s="437" t="s">
        <v>4281</v>
      </c>
      <c r="C41" s="438" t="s">
        <v>4282</v>
      </c>
      <c r="D41" s="439" t="s">
        <v>4283</v>
      </c>
      <c r="E41" s="440">
        <v>0.9</v>
      </c>
      <c r="F41" s="440">
        <v>0.7</v>
      </c>
      <c r="G41" s="441" t="s">
        <v>4284</v>
      </c>
      <c r="H41" s="489" t="s">
        <v>4338</v>
      </c>
      <c r="I41" s="495" t="s">
        <v>4401</v>
      </c>
      <c r="J41" s="490"/>
      <c r="K41" s="774"/>
    </row>
    <row r="42" spans="1:11" ht="26.25">
      <c r="A42" s="471" t="s">
        <v>4415</v>
      </c>
      <c r="B42" s="472" t="s">
        <v>4274</v>
      </c>
      <c r="C42" s="472" t="s">
        <v>4416</v>
      </c>
      <c r="D42" s="472" t="s">
        <v>4417</v>
      </c>
      <c r="E42" s="473">
        <v>1</v>
      </c>
      <c r="F42" s="473">
        <v>0.9</v>
      </c>
      <c r="G42" s="494" t="s">
        <v>4418</v>
      </c>
      <c r="H42" s="489" t="s">
        <v>4338</v>
      </c>
      <c r="I42" s="495" t="s">
        <v>4419</v>
      </c>
      <c r="J42" s="490"/>
      <c r="K42" s="774"/>
    </row>
    <row r="43" spans="1:11" ht="31.5" customHeight="1" thickBot="1">
      <c r="A43" s="492" t="s">
        <v>4415</v>
      </c>
      <c r="B43" s="437" t="s">
        <v>4281</v>
      </c>
      <c r="C43" s="438" t="s">
        <v>4282</v>
      </c>
      <c r="D43" s="439" t="s">
        <v>4283</v>
      </c>
      <c r="E43" s="440">
        <v>0.9</v>
      </c>
      <c r="F43" s="440">
        <v>0.7</v>
      </c>
      <c r="G43" s="441" t="s">
        <v>4284</v>
      </c>
      <c r="H43" s="497" t="s">
        <v>4338</v>
      </c>
      <c r="I43" s="498" t="s">
        <v>4401</v>
      </c>
      <c r="J43" s="490"/>
      <c r="K43" s="774"/>
    </row>
    <row r="44" spans="1:11" ht="30.75" customHeight="1">
      <c r="A44" s="471" t="s">
        <v>4420</v>
      </c>
      <c r="B44" s="772" t="s">
        <v>4274</v>
      </c>
      <c r="C44" s="472" t="s">
        <v>4421</v>
      </c>
      <c r="D44" s="772" t="s">
        <v>4422</v>
      </c>
      <c r="E44" s="772"/>
      <c r="F44" s="772"/>
      <c r="G44" s="772"/>
      <c r="H44" s="772"/>
      <c r="I44" s="776"/>
      <c r="J44" s="499"/>
      <c r="K44" s="774"/>
    </row>
    <row r="45" spans="1:11" ht="28.5" customHeight="1">
      <c r="A45" s="477" t="s">
        <v>4420</v>
      </c>
      <c r="B45" s="771"/>
      <c r="C45" s="444" t="s">
        <v>4423</v>
      </c>
      <c r="D45" s="771"/>
      <c r="E45" s="771"/>
      <c r="F45" s="771"/>
      <c r="G45" s="771"/>
      <c r="H45" s="771"/>
      <c r="I45" s="777"/>
      <c r="J45" s="499"/>
      <c r="K45" s="774"/>
    </row>
    <row r="46" spans="1:11" ht="26.25" customHeight="1">
      <c r="A46" s="477" t="s">
        <v>4420</v>
      </c>
      <c r="B46" s="771"/>
      <c r="C46" s="444" t="s">
        <v>4424</v>
      </c>
      <c r="D46" s="771"/>
      <c r="E46" s="771"/>
      <c r="F46" s="771"/>
      <c r="G46" s="771"/>
      <c r="H46" s="771"/>
      <c r="I46" s="777"/>
      <c r="J46" s="499"/>
      <c r="K46" s="774"/>
    </row>
    <row r="47" spans="1:11" ht="31.5" customHeight="1" thickBot="1">
      <c r="A47" s="492" t="s">
        <v>4420</v>
      </c>
      <c r="B47" s="437" t="s">
        <v>4281</v>
      </c>
      <c r="C47" s="438" t="s">
        <v>4282</v>
      </c>
      <c r="D47" s="439" t="s">
        <v>4283</v>
      </c>
      <c r="E47" s="440">
        <v>0.9</v>
      </c>
      <c r="F47" s="440">
        <v>0.7</v>
      </c>
      <c r="G47" s="500" t="s">
        <v>4284</v>
      </c>
      <c r="H47" s="437" t="s">
        <v>4338</v>
      </c>
      <c r="I47" s="501" t="s">
        <v>4401</v>
      </c>
      <c r="J47" s="499"/>
      <c r="K47" s="774"/>
    </row>
    <row r="48" spans="1:11" ht="20.25" customHeight="1">
      <c r="A48" s="471" t="s">
        <v>4425</v>
      </c>
      <c r="B48" s="772" t="s">
        <v>4274</v>
      </c>
      <c r="C48" s="778" t="s">
        <v>4426</v>
      </c>
      <c r="D48" s="779"/>
      <c r="E48" s="779"/>
      <c r="F48" s="779"/>
      <c r="G48" s="780"/>
      <c r="H48" s="502"/>
      <c r="I48" s="503"/>
      <c r="J48" s="499"/>
      <c r="K48" s="774"/>
    </row>
    <row r="49" spans="1:12" ht="56.25" customHeight="1">
      <c r="A49" s="477" t="s">
        <v>4425</v>
      </c>
      <c r="B49" s="771"/>
      <c r="C49" s="444" t="s">
        <v>4427</v>
      </c>
      <c r="D49" s="444" t="s">
        <v>4428</v>
      </c>
      <c r="E49" s="504">
        <v>100</v>
      </c>
      <c r="F49" s="504">
        <v>90</v>
      </c>
      <c r="G49" s="481" t="s">
        <v>4429</v>
      </c>
      <c r="H49" s="444" t="s">
        <v>4285</v>
      </c>
      <c r="I49" s="505" t="s">
        <v>4430</v>
      </c>
      <c r="J49" s="499"/>
      <c r="K49" s="774"/>
    </row>
    <row r="50" spans="1:12" ht="25.5">
      <c r="A50" s="477" t="s">
        <v>4425</v>
      </c>
      <c r="B50" s="771"/>
      <c r="C50" s="444" t="s">
        <v>4431</v>
      </c>
      <c r="D50" s="444" t="s">
        <v>4432</v>
      </c>
      <c r="E50" s="504" t="s">
        <v>4433</v>
      </c>
      <c r="F50" s="504" t="s">
        <v>4434</v>
      </c>
      <c r="G50" s="444" t="s">
        <v>4435</v>
      </c>
      <c r="H50" s="444" t="s">
        <v>4285</v>
      </c>
      <c r="I50" s="487" t="s">
        <v>4436</v>
      </c>
      <c r="J50" s="499"/>
      <c r="K50" s="774"/>
    </row>
    <row r="51" spans="1:12" ht="31.5" customHeight="1" thickBot="1">
      <c r="A51" s="492" t="s">
        <v>4425</v>
      </c>
      <c r="B51" s="437" t="s">
        <v>4281</v>
      </c>
      <c r="C51" s="438" t="s">
        <v>4282</v>
      </c>
      <c r="D51" s="439" t="s">
        <v>4283</v>
      </c>
      <c r="E51" s="440">
        <v>0.9</v>
      </c>
      <c r="F51" s="440">
        <v>0.7</v>
      </c>
      <c r="G51" s="500" t="s">
        <v>4284</v>
      </c>
      <c r="H51" s="437" t="s">
        <v>4338</v>
      </c>
      <c r="I51" s="501" t="s">
        <v>4401</v>
      </c>
      <c r="J51" s="499"/>
      <c r="K51" s="774"/>
    </row>
    <row r="52" spans="1:12" ht="30.75" customHeight="1">
      <c r="A52" s="426" t="s">
        <v>4437</v>
      </c>
      <c r="B52" s="472" t="s">
        <v>4274</v>
      </c>
      <c r="C52" s="766" t="s">
        <v>4438</v>
      </c>
      <c r="D52" s="766"/>
      <c r="E52" s="766"/>
      <c r="F52" s="766"/>
      <c r="G52" s="766"/>
      <c r="H52" s="766"/>
      <c r="I52" s="786"/>
      <c r="J52" s="499"/>
      <c r="K52" s="774"/>
    </row>
    <row r="53" spans="1:12" ht="36.75" customHeight="1" thickBot="1">
      <c r="A53" s="436" t="s">
        <v>4437</v>
      </c>
      <c r="B53" s="437" t="s">
        <v>4281</v>
      </c>
      <c r="C53" s="438" t="s">
        <v>4282</v>
      </c>
      <c r="D53" s="439" t="s">
        <v>4283</v>
      </c>
      <c r="E53" s="440">
        <v>0.9</v>
      </c>
      <c r="F53" s="440">
        <v>0.7</v>
      </c>
      <c r="G53" s="500" t="s">
        <v>4284</v>
      </c>
      <c r="H53" s="437" t="s">
        <v>4338</v>
      </c>
      <c r="I53" s="501" t="s">
        <v>4401</v>
      </c>
      <c r="J53" s="499"/>
      <c r="K53" s="774"/>
    </row>
    <row r="54" spans="1:12" ht="33.75" customHeight="1">
      <c r="A54" s="426" t="s">
        <v>4439</v>
      </c>
      <c r="B54" s="772" t="s">
        <v>4274</v>
      </c>
      <c r="C54" s="766" t="s">
        <v>4438</v>
      </c>
      <c r="D54" s="766"/>
      <c r="E54" s="766"/>
      <c r="F54" s="766"/>
      <c r="G54" s="766"/>
      <c r="H54" s="766"/>
      <c r="I54" s="786"/>
      <c r="J54" s="499"/>
      <c r="K54" s="774"/>
    </row>
    <row r="55" spans="1:12" ht="30" customHeight="1">
      <c r="A55" s="452" t="s">
        <v>4439</v>
      </c>
      <c r="B55" s="771"/>
      <c r="C55" s="444" t="s">
        <v>4440</v>
      </c>
      <c r="D55" s="444" t="s">
        <v>4441</v>
      </c>
      <c r="E55" s="478">
        <v>1</v>
      </c>
      <c r="F55" s="478">
        <v>0.8</v>
      </c>
      <c r="G55" s="444" t="s">
        <v>4442</v>
      </c>
      <c r="H55" s="444" t="s">
        <v>4285</v>
      </c>
      <c r="I55" s="487" t="s">
        <v>4443</v>
      </c>
      <c r="J55" s="499"/>
      <c r="K55" s="774"/>
    </row>
    <row r="56" spans="1:12" ht="31.5" customHeight="1" thickBot="1">
      <c r="A56" s="436" t="s">
        <v>4439</v>
      </c>
      <c r="B56" s="437" t="s">
        <v>4281</v>
      </c>
      <c r="C56" s="438" t="s">
        <v>4282</v>
      </c>
      <c r="D56" s="439" t="s">
        <v>4283</v>
      </c>
      <c r="E56" s="440">
        <v>0.9</v>
      </c>
      <c r="F56" s="440">
        <v>0.7</v>
      </c>
      <c r="G56" s="500" t="s">
        <v>4284</v>
      </c>
      <c r="H56" s="437" t="s">
        <v>4338</v>
      </c>
      <c r="I56" s="501" t="s">
        <v>4401</v>
      </c>
      <c r="J56" s="499"/>
      <c r="K56" s="774"/>
    </row>
    <row r="57" spans="1:12" ht="29.25" customHeight="1" thickBot="1">
      <c r="A57" s="506" t="s">
        <v>4444</v>
      </c>
      <c r="B57" s="507" t="s">
        <v>4274</v>
      </c>
      <c r="C57" s="507" t="s">
        <v>4445</v>
      </c>
      <c r="D57" s="507" t="s">
        <v>4446</v>
      </c>
      <c r="E57" s="508">
        <v>0.9</v>
      </c>
      <c r="F57" s="508">
        <v>0.7</v>
      </c>
      <c r="G57" s="509" t="s">
        <v>4447</v>
      </c>
      <c r="H57" s="510" t="s">
        <v>4338</v>
      </c>
      <c r="I57" s="511" t="s">
        <v>4448</v>
      </c>
      <c r="J57" s="499"/>
      <c r="K57" s="774"/>
    </row>
    <row r="58" spans="1:12" ht="32.25" customHeight="1">
      <c r="A58" s="512" t="s">
        <v>4449</v>
      </c>
      <c r="B58" s="513" t="s">
        <v>4274</v>
      </c>
      <c r="C58" s="787" t="s">
        <v>4450</v>
      </c>
      <c r="D58" s="787"/>
      <c r="E58" s="787"/>
      <c r="F58" s="787"/>
      <c r="G58" s="787"/>
      <c r="H58" s="767"/>
      <c r="I58" s="788"/>
      <c r="J58" s="499"/>
      <c r="K58" s="774"/>
    </row>
    <row r="59" spans="1:12" ht="39" customHeight="1" thickBot="1">
      <c r="A59" s="436" t="s">
        <v>4449</v>
      </c>
      <c r="B59" s="437" t="s">
        <v>4281</v>
      </c>
      <c r="C59" s="438" t="s">
        <v>4282</v>
      </c>
      <c r="D59" s="439" t="s">
        <v>4283</v>
      </c>
      <c r="E59" s="440">
        <v>0.9</v>
      </c>
      <c r="F59" s="440">
        <v>0.7</v>
      </c>
      <c r="G59" s="500" t="s">
        <v>4284</v>
      </c>
      <c r="H59" s="437" t="s">
        <v>4338</v>
      </c>
      <c r="I59" s="501" t="s">
        <v>4401</v>
      </c>
      <c r="J59" s="499"/>
      <c r="K59" s="774"/>
    </row>
    <row r="60" spans="1:12" ht="38.25" customHeight="1" thickBot="1">
      <c r="A60" s="492" t="s">
        <v>4451</v>
      </c>
      <c r="B60" s="437" t="s">
        <v>4281</v>
      </c>
      <c r="C60" s="438" t="s">
        <v>4282</v>
      </c>
      <c r="D60" s="439" t="s">
        <v>4283</v>
      </c>
      <c r="E60" s="440">
        <v>0.9</v>
      </c>
      <c r="F60" s="440">
        <v>0.7</v>
      </c>
      <c r="G60" s="500" t="s">
        <v>4284</v>
      </c>
      <c r="H60" s="500" t="s">
        <v>4285</v>
      </c>
      <c r="I60" s="441" t="s">
        <v>4286</v>
      </c>
      <c r="J60" s="499"/>
      <c r="K60" s="774"/>
    </row>
    <row r="61" spans="1:12" ht="20.25" customHeight="1">
      <c r="A61" s="471" t="s">
        <v>4452</v>
      </c>
      <c r="B61" s="427" t="s">
        <v>4274</v>
      </c>
      <c r="C61" s="766" t="s">
        <v>4453</v>
      </c>
      <c r="D61" s="766"/>
      <c r="E61" s="766"/>
      <c r="F61" s="766"/>
      <c r="G61" s="766"/>
      <c r="H61" s="766"/>
      <c r="I61" s="786"/>
      <c r="J61" s="499"/>
      <c r="K61" s="774"/>
    </row>
    <row r="62" spans="1:12" ht="26.25" thickBot="1">
      <c r="A62" s="496" t="s">
        <v>4452</v>
      </c>
      <c r="B62" s="446" t="s">
        <v>4281</v>
      </c>
      <c r="C62" s="447" t="s">
        <v>4282</v>
      </c>
      <c r="D62" s="448" t="s">
        <v>4283</v>
      </c>
      <c r="E62" s="449">
        <v>0.9</v>
      </c>
      <c r="F62" s="449">
        <v>0.7</v>
      </c>
      <c r="G62" s="514" t="s">
        <v>4284</v>
      </c>
      <c r="H62" s="514" t="s">
        <v>4285</v>
      </c>
      <c r="I62" s="450" t="s">
        <v>4286</v>
      </c>
      <c r="J62" s="499"/>
      <c r="K62" s="775"/>
    </row>
    <row r="63" spans="1:12" ht="39">
      <c r="A63" s="515" t="s">
        <v>4454</v>
      </c>
      <c r="B63" s="772" t="s">
        <v>4274</v>
      </c>
      <c r="C63" s="427" t="s">
        <v>4455</v>
      </c>
      <c r="D63" s="516" t="s">
        <v>4456</v>
      </c>
      <c r="E63" s="517">
        <v>100</v>
      </c>
      <c r="F63" s="517">
        <v>90</v>
      </c>
      <c r="G63" s="518" t="s">
        <v>4457</v>
      </c>
      <c r="H63" s="516" t="s">
        <v>4338</v>
      </c>
      <c r="I63" s="519" t="s">
        <v>4458</v>
      </c>
      <c r="J63" s="520"/>
      <c r="K63" s="425"/>
      <c r="L63" s="463"/>
    </row>
    <row r="64" spans="1:12" ht="50.25" customHeight="1">
      <c r="A64" s="521" t="s">
        <v>4454</v>
      </c>
      <c r="B64" s="771"/>
      <c r="C64" s="443" t="s">
        <v>4459</v>
      </c>
      <c r="D64" s="444" t="s">
        <v>4353</v>
      </c>
      <c r="E64" s="478">
        <v>0.9</v>
      </c>
      <c r="F64" s="478">
        <v>0.8</v>
      </c>
      <c r="G64" s="444" t="s">
        <v>4460</v>
      </c>
      <c r="H64" s="443" t="s">
        <v>4285</v>
      </c>
      <c r="I64" s="480" t="s">
        <v>4354</v>
      </c>
      <c r="J64" s="431" t="s">
        <v>4351</v>
      </c>
      <c r="K64" s="425"/>
    </row>
    <row r="65" spans="1:11" ht="33" customHeight="1">
      <c r="A65" s="521" t="s">
        <v>4454</v>
      </c>
      <c r="B65" s="771"/>
      <c r="C65" s="443" t="s">
        <v>4461</v>
      </c>
      <c r="D65" s="443" t="s">
        <v>4462</v>
      </c>
      <c r="E65" s="522">
        <v>25</v>
      </c>
      <c r="F65" s="522">
        <v>15</v>
      </c>
      <c r="G65" s="443" t="s">
        <v>4463</v>
      </c>
      <c r="H65" s="443" t="s">
        <v>4285</v>
      </c>
      <c r="I65" s="480" t="s">
        <v>4464</v>
      </c>
      <c r="J65" s="523"/>
      <c r="K65" s="425"/>
    </row>
    <row r="66" spans="1:11" ht="39" customHeight="1">
      <c r="A66" s="521" t="s">
        <v>4454</v>
      </c>
      <c r="B66" s="771"/>
      <c r="C66" s="443" t="s">
        <v>4465</v>
      </c>
      <c r="D66" s="443" t="s">
        <v>4466</v>
      </c>
      <c r="E66" s="522">
        <v>2</v>
      </c>
      <c r="F66" s="522">
        <v>1</v>
      </c>
      <c r="G66" s="485" t="s">
        <v>4467</v>
      </c>
      <c r="H66" s="443" t="s">
        <v>4338</v>
      </c>
      <c r="I66" s="480" t="s">
        <v>4466</v>
      </c>
      <c r="J66" s="523"/>
      <c r="K66" s="425"/>
    </row>
    <row r="67" spans="1:11" ht="46.5" customHeight="1">
      <c r="A67" s="521" t="s">
        <v>4454</v>
      </c>
      <c r="B67" s="771"/>
      <c r="C67" s="443" t="s">
        <v>4468</v>
      </c>
      <c r="D67" s="443" t="s">
        <v>4469</v>
      </c>
      <c r="E67" s="504">
        <v>50</v>
      </c>
      <c r="F67" s="504">
        <v>40</v>
      </c>
      <c r="G67" s="485" t="s">
        <v>4467</v>
      </c>
      <c r="H67" s="443" t="s">
        <v>4338</v>
      </c>
      <c r="I67" s="480" t="s">
        <v>4470</v>
      </c>
      <c r="J67" s="523"/>
      <c r="K67" s="425"/>
    </row>
    <row r="68" spans="1:11" ht="57" customHeight="1">
      <c r="A68" s="521" t="s">
        <v>4454</v>
      </c>
      <c r="B68" s="771"/>
      <c r="C68" s="443" t="s">
        <v>4471</v>
      </c>
      <c r="D68" s="443" t="s">
        <v>4472</v>
      </c>
      <c r="E68" s="478">
        <v>1</v>
      </c>
      <c r="F68" s="478">
        <v>0.9</v>
      </c>
      <c r="G68" s="443" t="s">
        <v>4463</v>
      </c>
      <c r="H68" s="443" t="s">
        <v>4338</v>
      </c>
      <c r="I68" s="480" t="s">
        <v>4473</v>
      </c>
      <c r="J68" s="523"/>
      <c r="K68" s="425"/>
    </row>
    <row r="69" spans="1:11" ht="27.75" customHeight="1" thickBot="1">
      <c r="A69" s="524" t="s">
        <v>4454</v>
      </c>
      <c r="B69" s="437" t="s">
        <v>4281</v>
      </c>
      <c r="C69" s="438" t="s">
        <v>4282</v>
      </c>
      <c r="D69" s="439" t="s">
        <v>4283</v>
      </c>
      <c r="E69" s="440">
        <v>0.9</v>
      </c>
      <c r="F69" s="440">
        <v>0.7</v>
      </c>
      <c r="G69" s="500" t="s">
        <v>4284</v>
      </c>
      <c r="H69" s="500" t="s">
        <v>4285</v>
      </c>
      <c r="I69" s="441" t="s">
        <v>4286</v>
      </c>
      <c r="J69" s="525"/>
      <c r="K69" s="425"/>
    </row>
    <row r="70" spans="1:11" ht="66.75" customHeight="1">
      <c r="A70" s="515" t="s">
        <v>4474</v>
      </c>
      <c r="B70" s="784" t="s">
        <v>4475</v>
      </c>
      <c r="C70" s="472" t="s">
        <v>4476</v>
      </c>
      <c r="D70" s="472" t="s">
        <v>4477</v>
      </c>
      <c r="E70" s="526">
        <v>100</v>
      </c>
      <c r="F70" s="526">
        <v>85</v>
      </c>
      <c r="G70" s="527" t="s">
        <v>4478</v>
      </c>
      <c r="H70" s="528" t="s">
        <v>4479</v>
      </c>
      <c r="I70" s="529" t="s">
        <v>4480</v>
      </c>
      <c r="J70" s="530"/>
      <c r="K70" s="425"/>
    </row>
    <row r="71" spans="1:11" ht="45" customHeight="1">
      <c r="A71" s="521" t="s">
        <v>4474</v>
      </c>
      <c r="B71" s="785"/>
      <c r="C71" s="443" t="s">
        <v>4481</v>
      </c>
      <c r="D71" s="443" t="s">
        <v>4482</v>
      </c>
      <c r="E71" s="522">
        <v>15</v>
      </c>
      <c r="F71" s="522">
        <v>10</v>
      </c>
      <c r="G71" s="462" t="s">
        <v>4483</v>
      </c>
      <c r="H71" s="442" t="s">
        <v>4285</v>
      </c>
      <c r="I71" s="443" t="s">
        <v>4484</v>
      </c>
      <c r="J71" s="530"/>
      <c r="K71" s="425"/>
    </row>
    <row r="72" spans="1:11" ht="45" customHeight="1">
      <c r="A72" s="521" t="s">
        <v>4474</v>
      </c>
      <c r="B72" s="444" t="s">
        <v>4485</v>
      </c>
      <c r="C72" s="444" t="s">
        <v>4486</v>
      </c>
      <c r="D72" s="444" t="s">
        <v>4487</v>
      </c>
      <c r="E72" s="522" t="s">
        <v>4488</v>
      </c>
      <c r="F72" s="522" t="s">
        <v>4489</v>
      </c>
      <c r="G72" s="487" t="s">
        <v>4490</v>
      </c>
      <c r="H72" s="489" t="s">
        <v>4285</v>
      </c>
      <c r="I72" s="531" t="s">
        <v>4491</v>
      </c>
      <c r="J72" s="530"/>
      <c r="K72" s="425"/>
    </row>
    <row r="73" spans="1:11" ht="51">
      <c r="A73" s="521" t="s">
        <v>4474</v>
      </c>
      <c r="B73" s="771" t="s">
        <v>4492</v>
      </c>
      <c r="C73" s="444" t="s">
        <v>4493</v>
      </c>
      <c r="D73" s="444" t="s">
        <v>4494</v>
      </c>
      <c r="E73" s="532">
        <v>100</v>
      </c>
      <c r="F73" s="533">
        <v>90</v>
      </c>
      <c r="G73" s="487" t="s">
        <v>4495</v>
      </c>
      <c r="H73" s="489" t="s">
        <v>4278</v>
      </c>
      <c r="I73" s="444" t="s">
        <v>4496</v>
      </c>
      <c r="J73" s="530"/>
      <c r="K73" s="425"/>
    </row>
    <row r="74" spans="1:11" ht="44.25" customHeight="1">
      <c r="A74" s="521" t="s">
        <v>4474</v>
      </c>
      <c r="B74" s="771"/>
      <c r="C74" s="444" t="s">
        <v>4497</v>
      </c>
      <c r="D74" s="444" t="s">
        <v>4498</v>
      </c>
      <c r="E74" s="532">
        <v>100</v>
      </c>
      <c r="F74" s="533">
        <v>90</v>
      </c>
      <c r="G74" s="487" t="s">
        <v>4499</v>
      </c>
      <c r="H74" s="489" t="s">
        <v>4278</v>
      </c>
      <c r="I74" s="444" t="s">
        <v>4500</v>
      </c>
      <c r="J74" s="530"/>
      <c r="K74" s="425"/>
    </row>
    <row r="75" spans="1:11" ht="40.5" customHeight="1" thickBot="1">
      <c r="A75" s="524" t="s">
        <v>4474</v>
      </c>
      <c r="B75" s="437" t="s">
        <v>4501</v>
      </c>
      <c r="C75" s="438" t="s">
        <v>4282</v>
      </c>
      <c r="D75" s="439" t="s">
        <v>4283</v>
      </c>
      <c r="E75" s="440">
        <v>0.9</v>
      </c>
      <c r="F75" s="440">
        <v>0.7</v>
      </c>
      <c r="G75" s="441" t="s">
        <v>4284</v>
      </c>
      <c r="H75" s="442" t="s">
        <v>4285</v>
      </c>
      <c r="I75" s="443" t="s">
        <v>4286</v>
      </c>
      <c r="J75" s="530"/>
      <c r="K75" s="425"/>
    </row>
    <row r="76" spans="1:11" ht="43.5" customHeight="1">
      <c r="A76" s="426" t="s">
        <v>4502</v>
      </c>
      <c r="B76" s="772" t="s">
        <v>4503</v>
      </c>
      <c r="C76" s="472" t="s">
        <v>4504</v>
      </c>
      <c r="D76" s="516" t="s">
        <v>4505</v>
      </c>
      <c r="E76" s="473">
        <v>1</v>
      </c>
      <c r="F76" s="534">
        <v>80</v>
      </c>
      <c r="G76" s="535" t="s">
        <v>4506</v>
      </c>
      <c r="H76" s="442" t="s">
        <v>4285</v>
      </c>
      <c r="I76" s="433" t="s">
        <v>4507</v>
      </c>
      <c r="J76" s="530"/>
      <c r="K76" s="425"/>
    </row>
    <row r="77" spans="1:11" ht="28.5" customHeight="1">
      <c r="A77" s="452" t="s">
        <v>4502</v>
      </c>
      <c r="B77" s="771"/>
      <c r="C77" s="444" t="s">
        <v>4508</v>
      </c>
      <c r="D77" s="443" t="s">
        <v>4509</v>
      </c>
      <c r="E77" s="478">
        <v>1</v>
      </c>
      <c r="F77" s="533">
        <v>80</v>
      </c>
      <c r="G77" s="480" t="s">
        <v>4510</v>
      </c>
      <c r="H77" s="442" t="s">
        <v>4285</v>
      </c>
      <c r="I77" s="433" t="s">
        <v>4507</v>
      </c>
      <c r="J77" s="530"/>
      <c r="K77" s="425"/>
    </row>
    <row r="78" spans="1:11" ht="30" customHeight="1">
      <c r="A78" s="452" t="s">
        <v>4502</v>
      </c>
      <c r="B78" s="771"/>
      <c r="C78" s="444" t="s">
        <v>4511</v>
      </c>
      <c r="D78" s="443" t="s">
        <v>4512</v>
      </c>
      <c r="E78" s="478">
        <v>0.9</v>
      </c>
      <c r="F78" s="478">
        <v>0.8</v>
      </c>
      <c r="G78" s="480" t="s">
        <v>4513</v>
      </c>
      <c r="H78" s="442" t="s">
        <v>4479</v>
      </c>
      <c r="I78" s="433"/>
      <c r="J78" s="530"/>
      <c r="K78" s="425"/>
    </row>
    <row r="79" spans="1:11" ht="26.25" customHeight="1">
      <c r="A79" s="452" t="s">
        <v>4502</v>
      </c>
      <c r="B79" s="444" t="s">
        <v>4501</v>
      </c>
      <c r="C79" s="433" t="s">
        <v>4282</v>
      </c>
      <c r="D79" s="536" t="s">
        <v>4283</v>
      </c>
      <c r="E79" s="478">
        <v>0.9</v>
      </c>
      <c r="F79" s="478">
        <v>0.7</v>
      </c>
      <c r="G79" s="480" t="s">
        <v>4284</v>
      </c>
      <c r="H79" s="442" t="s">
        <v>4285</v>
      </c>
      <c r="I79" s="443" t="s">
        <v>4286</v>
      </c>
      <c r="J79" s="530"/>
      <c r="K79" s="425"/>
    </row>
    <row r="80" spans="1:11" ht="39" customHeight="1">
      <c r="A80" s="521" t="s">
        <v>4514</v>
      </c>
      <c r="B80" s="785" t="s">
        <v>4274</v>
      </c>
      <c r="C80" s="444" t="s">
        <v>4515</v>
      </c>
      <c r="D80" s="444" t="s">
        <v>4516</v>
      </c>
      <c r="E80" s="478">
        <v>1</v>
      </c>
      <c r="F80" s="478">
        <v>0.9</v>
      </c>
      <c r="G80" s="487" t="s">
        <v>4517</v>
      </c>
      <c r="H80" s="489" t="s">
        <v>4285</v>
      </c>
      <c r="I80" s="444" t="s">
        <v>4518</v>
      </c>
      <c r="J80" s="530"/>
      <c r="K80" s="425"/>
    </row>
    <row r="81" spans="1:11" ht="30" customHeight="1">
      <c r="A81" s="521" t="s">
        <v>4514</v>
      </c>
      <c r="B81" s="785"/>
      <c r="C81" s="444" t="s">
        <v>4519</v>
      </c>
      <c r="D81" s="444" t="s">
        <v>4520</v>
      </c>
      <c r="E81" s="504" t="s">
        <v>4521</v>
      </c>
      <c r="F81" s="504" t="s">
        <v>4522</v>
      </c>
      <c r="G81" s="487" t="s">
        <v>4523</v>
      </c>
      <c r="H81" s="489" t="s">
        <v>4285</v>
      </c>
      <c r="I81" s="531" t="s">
        <v>4524</v>
      </c>
      <c r="J81" s="530"/>
      <c r="K81" s="425"/>
    </row>
    <row r="82" spans="1:11" ht="30.75" customHeight="1">
      <c r="A82" s="521" t="s">
        <v>4514</v>
      </c>
      <c r="B82" s="785"/>
      <c r="C82" s="444" t="s">
        <v>4525</v>
      </c>
      <c r="D82" s="444" t="s">
        <v>4526</v>
      </c>
      <c r="E82" s="504">
        <v>100</v>
      </c>
      <c r="F82" s="504">
        <v>90</v>
      </c>
      <c r="G82" s="487" t="s">
        <v>4527</v>
      </c>
      <c r="H82" s="489" t="s">
        <v>4285</v>
      </c>
      <c r="I82" s="444" t="s">
        <v>4528</v>
      </c>
      <c r="J82" s="443"/>
      <c r="K82" s="425"/>
    </row>
    <row r="83" spans="1:11" ht="33.75" customHeight="1">
      <c r="A83" s="521" t="s">
        <v>4514</v>
      </c>
      <c r="B83" s="785"/>
      <c r="C83" s="444" t="s">
        <v>4529</v>
      </c>
      <c r="D83" s="444" t="s">
        <v>4530</v>
      </c>
      <c r="E83" s="504">
        <v>100</v>
      </c>
      <c r="F83" s="504">
        <v>90</v>
      </c>
      <c r="G83" s="487" t="s">
        <v>4531</v>
      </c>
      <c r="H83" s="489" t="s">
        <v>4285</v>
      </c>
      <c r="I83" s="444" t="s">
        <v>4532</v>
      </c>
      <c r="J83" s="443"/>
      <c r="K83" s="425"/>
    </row>
    <row r="84" spans="1:11" ht="66" customHeight="1">
      <c r="A84" s="521" t="s">
        <v>4514</v>
      </c>
      <c r="B84" s="785"/>
      <c r="C84" s="444" t="s">
        <v>4533</v>
      </c>
      <c r="D84" s="444" t="s">
        <v>4534</v>
      </c>
      <c r="E84" s="504" t="s">
        <v>4535</v>
      </c>
      <c r="F84" s="504" t="s">
        <v>4536</v>
      </c>
      <c r="G84" s="537" t="s">
        <v>4537</v>
      </c>
      <c r="H84" s="489" t="s">
        <v>4285</v>
      </c>
      <c r="I84" s="444" t="s">
        <v>4538</v>
      </c>
      <c r="J84" s="443"/>
      <c r="K84" s="425"/>
    </row>
    <row r="85" spans="1:11" ht="27.75" customHeight="1">
      <c r="A85" s="521" t="s">
        <v>4514</v>
      </c>
      <c r="B85" s="785"/>
      <c r="C85" s="444" t="s">
        <v>4539</v>
      </c>
      <c r="D85" s="444" t="s">
        <v>4540</v>
      </c>
      <c r="E85" s="504">
        <v>100</v>
      </c>
      <c r="F85" s="504">
        <v>80</v>
      </c>
      <c r="G85" s="487" t="s">
        <v>4541</v>
      </c>
      <c r="H85" s="489" t="s">
        <v>4285</v>
      </c>
      <c r="I85" s="444" t="s">
        <v>4542</v>
      </c>
      <c r="J85" s="443"/>
      <c r="K85" s="425"/>
    </row>
    <row r="86" spans="1:11" ht="51">
      <c r="A86" s="521" t="s">
        <v>4514</v>
      </c>
      <c r="B86" s="785"/>
      <c r="C86" s="444" t="s">
        <v>4543</v>
      </c>
      <c r="D86" s="444" t="s">
        <v>4544</v>
      </c>
      <c r="E86" s="504">
        <v>80</v>
      </c>
      <c r="F86" s="504">
        <v>60</v>
      </c>
      <c r="G86" s="487" t="s">
        <v>4545</v>
      </c>
      <c r="H86" s="489" t="s">
        <v>4479</v>
      </c>
      <c r="I86" s="433" t="s">
        <v>4546</v>
      </c>
      <c r="J86" s="530"/>
      <c r="K86" s="425"/>
    </row>
    <row r="87" spans="1:11" ht="27.75" customHeight="1" thickBot="1">
      <c r="A87" s="524" t="s">
        <v>4514</v>
      </c>
      <c r="B87" s="437" t="s">
        <v>4501</v>
      </c>
      <c r="C87" s="438" t="s">
        <v>4282</v>
      </c>
      <c r="D87" s="439" t="s">
        <v>4283</v>
      </c>
      <c r="E87" s="440">
        <v>0.9</v>
      </c>
      <c r="F87" s="440">
        <v>0.7</v>
      </c>
      <c r="G87" s="441" t="s">
        <v>4284</v>
      </c>
      <c r="H87" s="442" t="s">
        <v>4285</v>
      </c>
      <c r="I87" s="443" t="s">
        <v>4286</v>
      </c>
      <c r="J87" s="530"/>
      <c r="K87" s="425"/>
    </row>
    <row r="88" spans="1:11" ht="25.5">
      <c r="A88" s="426" t="s">
        <v>4547</v>
      </c>
      <c r="B88" s="766" t="s">
        <v>4503</v>
      </c>
      <c r="C88" s="428" t="s">
        <v>4548</v>
      </c>
      <c r="D88" s="538" t="s">
        <v>4549</v>
      </c>
      <c r="E88" s="429">
        <v>1</v>
      </c>
      <c r="F88" s="429">
        <v>0.9</v>
      </c>
      <c r="G88" s="539" t="s">
        <v>4550</v>
      </c>
      <c r="H88" s="431" t="s">
        <v>4278</v>
      </c>
      <c r="I88" s="443" t="s">
        <v>4551</v>
      </c>
      <c r="J88" s="540"/>
      <c r="K88" s="781" t="s">
        <v>4552</v>
      </c>
    </row>
    <row r="89" spans="1:11" ht="38.25">
      <c r="A89" s="452" t="s">
        <v>4547</v>
      </c>
      <c r="B89" s="767"/>
      <c r="C89" s="433" t="s">
        <v>4553</v>
      </c>
      <c r="D89" s="541" t="s">
        <v>4554</v>
      </c>
      <c r="E89" s="542">
        <v>1</v>
      </c>
      <c r="F89" s="460">
        <v>0.9</v>
      </c>
      <c r="G89" s="543" t="s">
        <v>4555</v>
      </c>
      <c r="H89" s="431" t="s">
        <v>4285</v>
      </c>
      <c r="I89" s="433" t="s">
        <v>4556</v>
      </c>
      <c r="J89" s="488"/>
      <c r="K89" s="782"/>
    </row>
    <row r="90" spans="1:11" ht="28.5" customHeight="1" thickBot="1">
      <c r="A90" s="436" t="s">
        <v>4547</v>
      </c>
      <c r="B90" s="437" t="s">
        <v>4501</v>
      </c>
      <c r="C90" s="438" t="s">
        <v>4282</v>
      </c>
      <c r="D90" s="439" t="s">
        <v>4283</v>
      </c>
      <c r="E90" s="440">
        <v>0.9</v>
      </c>
      <c r="F90" s="440">
        <v>0.7</v>
      </c>
      <c r="G90" s="441" t="s">
        <v>4284</v>
      </c>
      <c r="H90" s="442" t="s">
        <v>4285</v>
      </c>
      <c r="I90" s="443" t="s">
        <v>4286</v>
      </c>
      <c r="J90" s="476"/>
      <c r="K90" s="782"/>
    </row>
    <row r="91" spans="1:11" ht="56.25" customHeight="1">
      <c r="A91" s="426" t="s">
        <v>4557</v>
      </c>
      <c r="B91" s="784" t="s">
        <v>4503</v>
      </c>
      <c r="C91" s="428" t="s">
        <v>4558</v>
      </c>
      <c r="D91" s="428" t="s">
        <v>4559</v>
      </c>
      <c r="E91" s="429">
        <v>1</v>
      </c>
      <c r="F91" s="429">
        <v>0.9</v>
      </c>
      <c r="G91" s="544" t="s">
        <v>4560</v>
      </c>
      <c r="H91" s="431" t="s">
        <v>4285</v>
      </c>
      <c r="I91" s="545" t="s">
        <v>4561</v>
      </c>
      <c r="J91" s="488"/>
      <c r="K91" s="782"/>
    </row>
    <row r="92" spans="1:11" ht="38.25">
      <c r="A92" s="452" t="s">
        <v>4557</v>
      </c>
      <c r="B92" s="785"/>
      <c r="C92" s="459" t="s">
        <v>4562</v>
      </c>
      <c r="D92" s="459" t="s">
        <v>4563</v>
      </c>
      <c r="E92" s="460">
        <v>1</v>
      </c>
      <c r="F92" s="460">
        <v>0.9</v>
      </c>
      <c r="G92" s="546" t="s">
        <v>4564</v>
      </c>
      <c r="H92" s="431" t="s">
        <v>4285</v>
      </c>
      <c r="I92" s="443" t="s">
        <v>4565</v>
      </c>
      <c r="J92" s="488" t="s">
        <v>4566</v>
      </c>
      <c r="K92" s="782"/>
    </row>
    <row r="93" spans="1:11" ht="26.25" thickBot="1">
      <c r="A93" s="436" t="s">
        <v>4557</v>
      </c>
      <c r="B93" s="437" t="s">
        <v>4501</v>
      </c>
      <c r="C93" s="438" t="s">
        <v>4282</v>
      </c>
      <c r="D93" s="439" t="s">
        <v>4283</v>
      </c>
      <c r="E93" s="440">
        <v>0.9</v>
      </c>
      <c r="F93" s="440">
        <v>0.7</v>
      </c>
      <c r="G93" s="441" t="s">
        <v>4284</v>
      </c>
      <c r="H93" s="442" t="s">
        <v>4285</v>
      </c>
      <c r="I93" s="443" t="s">
        <v>4286</v>
      </c>
      <c r="J93" s="476"/>
      <c r="K93" s="782"/>
    </row>
    <row r="94" spans="1:11" ht="63.75" customHeight="1">
      <c r="A94" s="426" t="s">
        <v>4567</v>
      </c>
      <c r="B94" s="784" t="s">
        <v>4503</v>
      </c>
      <c r="C94" s="428" t="s">
        <v>4568</v>
      </c>
      <c r="D94" s="538" t="s">
        <v>4569</v>
      </c>
      <c r="E94" s="429" t="s">
        <v>4302</v>
      </c>
      <c r="F94" s="429" t="s">
        <v>4303</v>
      </c>
      <c r="G94" s="547" t="s">
        <v>4570</v>
      </c>
      <c r="H94" s="431" t="s">
        <v>4285</v>
      </c>
      <c r="I94" s="548" t="s">
        <v>4571</v>
      </c>
      <c r="J94" s="488"/>
      <c r="K94" s="782"/>
    </row>
    <row r="95" spans="1:11" ht="51.75" customHeight="1">
      <c r="A95" s="452" t="s">
        <v>4567</v>
      </c>
      <c r="B95" s="785"/>
      <c r="C95" s="459" t="s">
        <v>4572</v>
      </c>
      <c r="D95" s="541" t="s">
        <v>4573</v>
      </c>
      <c r="E95" s="460" t="s">
        <v>4574</v>
      </c>
      <c r="F95" s="460" t="s">
        <v>4575</v>
      </c>
      <c r="G95" s="487" t="s">
        <v>4573</v>
      </c>
      <c r="H95" s="431" t="s">
        <v>4285</v>
      </c>
      <c r="I95" s="548" t="s">
        <v>4576</v>
      </c>
      <c r="J95" s="488" t="s">
        <v>4577</v>
      </c>
      <c r="K95" s="782"/>
    </row>
    <row r="96" spans="1:11" ht="56.25" customHeight="1">
      <c r="A96" s="452" t="s">
        <v>4567</v>
      </c>
      <c r="B96" s="785"/>
      <c r="C96" s="459" t="s">
        <v>4578</v>
      </c>
      <c r="D96" s="549" t="s">
        <v>4579</v>
      </c>
      <c r="E96" s="460">
        <v>1</v>
      </c>
      <c r="F96" s="460">
        <v>0.9</v>
      </c>
      <c r="G96" s="537" t="s">
        <v>4579</v>
      </c>
      <c r="H96" s="431" t="s">
        <v>4278</v>
      </c>
      <c r="I96" s="443" t="s">
        <v>4580</v>
      </c>
      <c r="J96" s="488"/>
      <c r="K96" s="782"/>
    </row>
    <row r="97" spans="1:11" ht="41.25" customHeight="1">
      <c r="A97" s="452" t="s">
        <v>4567</v>
      </c>
      <c r="B97" s="785"/>
      <c r="C97" s="459" t="s">
        <v>4581</v>
      </c>
      <c r="D97" s="541" t="s">
        <v>4582</v>
      </c>
      <c r="E97" s="460">
        <v>1</v>
      </c>
      <c r="F97" s="460">
        <v>0.95</v>
      </c>
      <c r="G97" s="487" t="s">
        <v>4583</v>
      </c>
      <c r="H97" s="431" t="s">
        <v>4278</v>
      </c>
      <c r="I97" s="443" t="s">
        <v>4584</v>
      </c>
      <c r="J97" s="488" t="s">
        <v>4585</v>
      </c>
      <c r="K97" s="782"/>
    </row>
    <row r="98" spans="1:11" ht="68.25" customHeight="1">
      <c r="A98" s="452" t="s">
        <v>4567</v>
      </c>
      <c r="B98" s="785"/>
      <c r="C98" s="459" t="s">
        <v>4586</v>
      </c>
      <c r="D98" s="541" t="s">
        <v>4587</v>
      </c>
      <c r="E98" s="460" t="s">
        <v>4302</v>
      </c>
      <c r="F98" s="460" t="s">
        <v>4303</v>
      </c>
      <c r="G98" s="483" t="s">
        <v>4588</v>
      </c>
      <c r="H98" s="431" t="s">
        <v>4285</v>
      </c>
      <c r="I98" s="548" t="s">
        <v>4589</v>
      </c>
      <c r="J98" s="488"/>
      <c r="K98" s="782"/>
    </row>
    <row r="99" spans="1:11" ht="27" customHeight="1" thickBot="1">
      <c r="A99" s="445" t="s">
        <v>4567</v>
      </c>
      <c r="B99" s="446" t="s">
        <v>4501</v>
      </c>
      <c r="C99" s="447" t="s">
        <v>4282</v>
      </c>
      <c r="D99" s="448" t="s">
        <v>4283</v>
      </c>
      <c r="E99" s="449">
        <v>0.9</v>
      </c>
      <c r="F99" s="449">
        <v>0.7</v>
      </c>
      <c r="G99" s="450" t="s">
        <v>4284</v>
      </c>
      <c r="H99" s="442" t="s">
        <v>4285</v>
      </c>
      <c r="I99" s="443" t="s">
        <v>4286</v>
      </c>
      <c r="J99" s="476"/>
      <c r="K99" s="782"/>
    </row>
    <row r="100" spans="1:11" ht="58.5" customHeight="1">
      <c r="A100" s="426" t="s">
        <v>4590</v>
      </c>
      <c r="B100" s="784" t="s">
        <v>4503</v>
      </c>
      <c r="C100" s="516" t="s">
        <v>4591</v>
      </c>
      <c r="D100" s="550" t="s">
        <v>4592</v>
      </c>
      <c r="E100" s="429" t="s">
        <v>4593</v>
      </c>
      <c r="F100" s="429" t="s">
        <v>4594</v>
      </c>
      <c r="G100" s="551" t="s">
        <v>4595</v>
      </c>
      <c r="H100" s="431" t="s">
        <v>4596</v>
      </c>
      <c r="I100" s="443" t="s">
        <v>4597</v>
      </c>
      <c r="J100" s="488" t="s">
        <v>4598</v>
      </c>
      <c r="K100" s="782"/>
    </row>
    <row r="101" spans="1:11" ht="62.25" customHeight="1">
      <c r="A101" s="452" t="s">
        <v>4590</v>
      </c>
      <c r="B101" s="785"/>
      <c r="C101" s="443" t="s">
        <v>4599</v>
      </c>
      <c r="D101" s="552" t="s">
        <v>4600</v>
      </c>
      <c r="E101" s="460" t="s">
        <v>4593</v>
      </c>
      <c r="F101" s="460" t="s">
        <v>4594</v>
      </c>
      <c r="G101" s="543" t="s">
        <v>4601</v>
      </c>
      <c r="H101" s="431" t="s">
        <v>4278</v>
      </c>
      <c r="I101" s="443" t="s">
        <v>4602</v>
      </c>
      <c r="J101" s="540"/>
      <c r="K101" s="782"/>
    </row>
    <row r="102" spans="1:11" ht="26.25" thickBot="1">
      <c r="A102" s="436" t="s">
        <v>4590</v>
      </c>
      <c r="B102" s="437" t="s">
        <v>4501</v>
      </c>
      <c r="C102" s="438" t="s">
        <v>4282</v>
      </c>
      <c r="D102" s="439" t="s">
        <v>4283</v>
      </c>
      <c r="E102" s="440">
        <v>0.9</v>
      </c>
      <c r="F102" s="440">
        <v>0.7</v>
      </c>
      <c r="G102" s="441" t="s">
        <v>4284</v>
      </c>
      <c r="H102" s="442" t="s">
        <v>4285</v>
      </c>
      <c r="I102" s="443" t="s">
        <v>4286</v>
      </c>
      <c r="J102" s="540"/>
      <c r="K102" s="783"/>
    </row>
    <row r="103" spans="1:11" ht="51">
      <c r="A103" s="426" t="s">
        <v>4603</v>
      </c>
      <c r="B103" s="766" t="s">
        <v>4274</v>
      </c>
      <c r="C103" s="428" t="s">
        <v>4604</v>
      </c>
      <c r="D103" s="516" t="s">
        <v>4605</v>
      </c>
      <c r="E103" s="517">
        <v>100</v>
      </c>
      <c r="F103" s="517">
        <v>90</v>
      </c>
      <c r="G103" s="553" t="s">
        <v>4606</v>
      </c>
      <c r="H103" s="431" t="s">
        <v>4278</v>
      </c>
      <c r="I103" s="443" t="s">
        <v>4607</v>
      </c>
      <c r="J103" s="488"/>
      <c r="K103" s="794" t="s">
        <v>4608</v>
      </c>
    </row>
    <row r="104" spans="1:11" ht="33" customHeight="1">
      <c r="A104" s="452" t="s">
        <v>4603</v>
      </c>
      <c r="B104" s="767"/>
      <c r="C104" s="459" t="s">
        <v>4609</v>
      </c>
      <c r="D104" s="443" t="s">
        <v>4610</v>
      </c>
      <c r="E104" s="522">
        <v>100</v>
      </c>
      <c r="F104" s="522">
        <v>90</v>
      </c>
      <c r="G104" s="462" t="s">
        <v>4611</v>
      </c>
      <c r="H104" s="431" t="s">
        <v>4278</v>
      </c>
      <c r="I104" s="443" t="s">
        <v>4612</v>
      </c>
      <c r="J104" s="488"/>
      <c r="K104" s="795"/>
    </row>
    <row r="105" spans="1:11" ht="63.75">
      <c r="A105" s="452" t="s">
        <v>4603</v>
      </c>
      <c r="B105" s="767"/>
      <c r="C105" s="459" t="s">
        <v>4613</v>
      </c>
      <c r="D105" s="443" t="s">
        <v>4614</v>
      </c>
      <c r="E105" s="522">
        <v>100</v>
      </c>
      <c r="F105" s="522">
        <v>90</v>
      </c>
      <c r="G105" s="462" t="s">
        <v>4615</v>
      </c>
      <c r="H105" s="431" t="s">
        <v>4479</v>
      </c>
      <c r="I105" s="443" t="s">
        <v>4616</v>
      </c>
      <c r="J105" s="488"/>
      <c r="K105" s="795"/>
    </row>
    <row r="106" spans="1:11" ht="25.5">
      <c r="A106" s="452" t="s">
        <v>4603</v>
      </c>
      <c r="B106" s="767"/>
      <c r="C106" s="459" t="s">
        <v>4617</v>
      </c>
      <c r="D106" s="443" t="s">
        <v>4618</v>
      </c>
      <c r="E106" s="522">
        <v>100</v>
      </c>
      <c r="F106" s="522">
        <v>90</v>
      </c>
      <c r="G106" s="462" t="s">
        <v>4619</v>
      </c>
      <c r="H106" s="431" t="s">
        <v>4479</v>
      </c>
      <c r="I106" s="443" t="s">
        <v>4620</v>
      </c>
      <c r="J106" s="488"/>
      <c r="K106" s="795"/>
    </row>
    <row r="107" spans="1:11" ht="29.25" customHeight="1">
      <c r="A107" s="452" t="s">
        <v>4603</v>
      </c>
      <c r="B107" s="767"/>
      <c r="C107" s="459" t="s">
        <v>4621</v>
      </c>
      <c r="D107" s="443" t="s">
        <v>4622</v>
      </c>
      <c r="E107" s="522">
        <v>100</v>
      </c>
      <c r="F107" s="522">
        <v>90</v>
      </c>
      <c r="G107" s="462"/>
      <c r="H107" s="431" t="s">
        <v>4278</v>
      </c>
      <c r="I107" s="443" t="s">
        <v>4623</v>
      </c>
      <c r="J107" s="488"/>
      <c r="K107" s="795"/>
    </row>
    <row r="108" spans="1:11" ht="26.25" thickBot="1">
      <c r="A108" s="436" t="s">
        <v>4603</v>
      </c>
      <c r="B108" s="437" t="s">
        <v>4501</v>
      </c>
      <c r="C108" s="438" t="s">
        <v>4282</v>
      </c>
      <c r="D108" s="439" t="s">
        <v>4283</v>
      </c>
      <c r="E108" s="440">
        <v>0.9</v>
      </c>
      <c r="F108" s="440">
        <v>0.7</v>
      </c>
      <c r="G108" s="441" t="s">
        <v>4284</v>
      </c>
      <c r="H108" s="442" t="s">
        <v>4285</v>
      </c>
      <c r="I108" s="443" t="s">
        <v>4286</v>
      </c>
      <c r="J108" s="540"/>
      <c r="K108" s="795"/>
    </row>
    <row r="109" spans="1:11" ht="51">
      <c r="A109" s="426" t="s">
        <v>10</v>
      </c>
      <c r="B109" s="766" t="s">
        <v>4274</v>
      </c>
      <c r="C109" s="428" t="s">
        <v>4624</v>
      </c>
      <c r="D109" s="538" t="s">
        <v>4625</v>
      </c>
      <c r="E109" s="429">
        <v>1</v>
      </c>
      <c r="F109" s="429">
        <v>0.9</v>
      </c>
      <c r="G109" s="553" t="s">
        <v>4626</v>
      </c>
      <c r="H109" s="431" t="s">
        <v>4479</v>
      </c>
      <c r="I109" s="443" t="s">
        <v>4627</v>
      </c>
      <c r="J109" s="488"/>
      <c r="K109" s="795"/>
    </row>
    <row r="110" spans="1:11" ht="39">
      <c r="A110" s="452" t="s">
        <v>10</v>
      </c>
      <c r="B110" s="767"/>
      <c r="C110" s="459" t="s">
        <v>4628</v>
      </c>
      <c r="D110" s="541" t="s">
        <v>4629</v>
      </c>
      <c r="E110" s="460">
        <v>1</v>
      </c>
      <c r="F110" s="460">
        <v>0.9</v>
      </c>
      <c r="G110" s="462" t="s">
        <v>4630</v>
      </c>
      <c r="H110" s="431" t="s">
        <v>4479</v>
      </c>
      <c r="I110" s="530" t="s">
        <v>4631</v>
      </c>
      <c r="J110" s="488"/>
      <c r="K110" s="795"/>
    </row>
    <row r="111" spans="1:11" ht="39">
      <c r="A111" s="452" t="s">
        <v>10</v>
      </c>
      <c r="B111" s="767"/>
      <c r="C111" s="459" t="s">
        <v>4632</v>
      </c>
      <c r="D111" s="541" t="s">
        <v>4633</v>
      </c>
      <c r="E111" s="460">
        <v>1</v>
      </c>
      <c r="F111" s="460">
        <v>0.9</v>
      </c>
      <c r="G111" s="462" t="s">
        <v>4634</v>
      </c>
      <c r="H111" s="431" t="s">
        <v>4479</v>
      </c>
      <c r="I111" s="530" t="s">
        <v>4635</v>
      </c>
      <c r="J111" s="488"/>
      <c r="K111" s="795"/>
    </row>
    <row r="112" spans="1:11" ht="38.25">
      <c r="A112" s="452" t="s">
        <v>10</v>
      </c>
      <c r="B112" s="767"/>
      <c r="C112" s="433" t="s">
        <v>4636</v>
      </c>
      <c r="D112" s="554" t="s">
        <v>4637</v>
      </c>
      <c r="E112" s="542">
        <v>1</v>
      </c>
      <c r="F112" s="542">
        <v>0.85</v>
      </c>
      <c r="G112" s="462" t="s">
        <v>4606</v>
      </c>
      <c r="H112" s="555" t="s">
        <v>4285</v>
      </c>
      <c r="I112" s="556" t="s">
        <v>4635</v>
      </c>
      <c r="J112" s="488"/>
      <c r="K112" s="795"/>
    </row>
    <row r="113" spans="1:11" ht="38.25">
      <c r="A113" s="452" t="s">
        <v>10</v>
      </c>
      <c r="B113" s="767"/>
      <c r="C113" s="433" t="s">
        <v>4638</v>
      </c>
      <c r="D113" s="554" t="s">
        <v>4639</v>
      </c>
      <c r="E113" s="542">
        <v>1</v>
      </c>
      <c r="F113" s="542">
        <v>0.9</v>
      </c>
      <c r="G113" s="462"/>
      <c r="H113" s="555" t="s">
        <v>4285</v>
      </c>
      <c r="I113" s="556" t="s">
        <v>4640</v>
      </c>
      <c r="J113" s="488"/>
      <c r="K113" s="795"/>
    </row>
    <row r="114" spans="1:11" ht="25.5">
      <c r="A114" s="452" t="s">
        <v>10</v>
      </c>
      <c r="B114" s="767"/>
      <c r="C114" s="433" t="s">
        <v>4641</v>
      </c>
      <c r="D114" s="433" t="s">
        <v>4642</v>
      </c>
      <c r="E114" s="542">
        <v>1</v>
      </c>
      <c r="F114" s="542">
        <v>0.9</v>
      </c>
      <c r="G114" s="462" t="s">
        <v>4643</v>
      </c>
      <c r="H114" s="555" t="s">
        <v>4285</v>
      </c>
      <c r="I114" s="556" t="s">
        <v>4644</v>
      </c>
      <c r="J114" s="557"/>
      <c r="K114" s="795"/>
    </row>
    <row r="115" spans="1:11" ht="45" customHeight="1">
      <c r="A115" s="452" t="s">
        <v>10</v>
      </c>
      <c r="B115" s="767"/>
      <c r="C115" s="443" t="s">
        <v>4645</v>
      </c>
      <c r="D115" s="459" t="s">
        <v>4646</v>
      </c>
      <c r="E115" s="460">
        <v>1</v>
      </c>
      <c r="F115" s="460">
        <v>0.9</v>
      </c>
      <c r="G115" s="480" t="s">
        <v>4647</v>
      </c>
      <c r="H115" s="431" t="s">
        <v>4278</v>
      </c>
      <c r="I115" s="443" t="s">
        <v>4644</v>
      </c>
      <c r="J115" s="557"/>
      <c r="K115" s="795"/>
    </row>
    <row r="116" spans="1:11" ht="51">
      <c r="A116" s="452" t="s">
        <v>10</v>
      </c>
      <c r="B116" s="767"/>
      <c r="C116" s="433" t="s">
        <v>4648</v>
      </c>
      <c r="D116" s="459" t="s">
        <v>4649</v>
      </c>
      <c r="E116" s="460">
        <v>1</v>
      </c>
      <c r="F116" s="460">
        <v>0.9</v>
      </c>
      <c r="G116" s="480" t="s">
        <v>4650</v>
      </c>
      <c r="H116" s="431" t="s">
        <v>4479</v>
      </c>
      <c r="I116" s="443" t="s">
        <v>4651</v>
      </c>
      <c r="J116" s="557"/>
      <c r="K116" s="795"/>
    </row>
    <row r="117" spans="1:11" ht="26.25" thickBot="1">
      <c r="A117" s="436" t="s">
        <v>10</v>
      </c>
      <c r="B117" s="437" t="s">
        <v>4501</v>
      </c>
      <c r="C117" s="438" t="s">
        <v>4282</v>
      </c>
      <c r="D117" s="439" t="s">
        <v>4283</v>
      </c>
      <c r="E117" s="440">
        <v>0.9</v>
      </c>
      <c r="F117" s="440">
        <v>0.7</v>
      </c>
      <c r="G117" s="441" t="s">
        <v>4284</v>
      </c>
      <c r="H117" s="442" t="s">
        <v>4285</v>
      </c>
      <c r="I117" s="443" t="s">
        <v>4286</v>
      </c>
      <c r="J117" s="540"/>
      <c r="K117" s="795"/>
    </row>
    <row r="118" spans="1:11" ht="40.5" customHeight="1">
      <c r="A118" s="426" t="s">
        <v>4652</v>
      </c>
      <c r="B118" s="784" t="s">
        <v>4274</v>
      </c>
      <c r="C118" s="516" t="s">
        <v>4653</v>
      </c>
      <c r="D118" s="538" t="s">
        <v>4654</v>
      </c>
      <c r="E118" s="429">
        <v>1</v>
      </c>
      <c r="F118" s="429">
        <v>0.9</v>
      </c>
      <c r="G118" s="475"/>
      <c r="H118" s="431" t="s">
        <v>4285</v>
      </c>
      <c r="I118" s="443" t="s">
        <v>4655</v>
      </c>
      <c r="J118" s="557"/>
      <c r="K118" s="795"/>
    </row>
    <row r="119" spans="1:11" ht="51">
      <c r="A119" s="452" t="s">
        <v>4652</v>
      </c>
      <c r="B119" s="785"/>
      <c r="C119" s="443" t="s">
        <v>4656</v>
      </c>
      <c r="D119" s="541" t="s">
        <v>4657</v>
      </c>
      <c r="E119" s="460">
        <v>1</v>
      </c>
      <c r="F119" s="460">
        <v>0.9</v>
      </c>
      <c r="G119" s="480" t="s">
        <v>4658</v>
      </c>
      <c r="H119" s="431" t="s">
        <v>4285</v>
      </c>
      <c r="I119" s="443" t="s">
        <v>4659</v>
      </c>
      <c r="J119" s="557"/>
      <c r="K119" s="795"/>
    </row>
    <row r="120" spans="1:11" ht="26.25" thickBot="1">
      <c r="A120" s="436" t="s">
        <v>4652</v>
      </c>
      <c r="B120" s="437" t="s">
        <v>4501</v>
      </c>
      <c r="C120" s="438" t="s">
        <v>4282</v>
      </c>
      <c r="D120" s="439" t="s">
        <v>4283</v>
      </c>
      <c r="E120" s="440">
        <v>0.9</v>
      </c>
      <c r="F120" s="440">
        <v>0.7</v>
      </c>
      <c r="G120" s="441" t="s">
        <v>4284</v>
      </c>
      <c r="H120" s="442" t="s">
        <v>4285</v>
      </c>
      <c r="I120" s="443" t="s">
        <v>4286</v>
      </c>
      <c r="J120" s="540"/>
      <c r="K120" s="795"/>
    </row>
    <row r="121" spans="1:11" ht="38.25">
      <c r="A121" s="426" t="s">
        <v>4660</v>
      </c>
      <c r="B121" s="797" t="s">
        <v>4274</v>
      </c>
      <c r="C121" s="427" t="s">
        <v>4661</v>
      </c>
      <c r="D121" s="558" t="s">
        <v>4662</v>
      </c>
      <c r="E121" s="559">
        <v>1</v>
      </c>
      <c r="F121" s="560">
        <v>0.9</v>
      </c>
      <c r="G121" s="561" t="s">
        <v>4663</v>
      </c>
      <c r="H121" s="562" t="s">
        <v>4664</v>
      </c>
      <c r="I121" s="563" t="s">
        <v>4665</v>
      </c>
      <c r="J121" s="557"/>
      <c r="K121" s="795"/>
    </row>
    <row r="122" spans="1:11" ht="42.75" customHeight="1">
      <c r="A122" s="452" t="s">
        <v>4660</v>
      </c>
      <c r="B122" s="798"/>
      <c r="C122" s="433" t="s">
        <v>4666</v>
      </c>
      <c r="D122" s="554" t="s">
        <v>4667</v>
      </c>
      <c r="E122" s="564">
        <v>1</v>
      </c>
      <c r="F122" s="542">
        <v>0.9</v>
      </c>
      <c r="G122" s="565" t="s">
        <v>4668</v>
      </c>
      <c r="H122" s="562" t="s">
        <v>4285</v>
      </c>
      <c r="I122" s="563" t="s">
        <v>4669</v>
      </c>
      <c r="J122" s="566"/>
      <c r="K122" s="795"/>
    </row>
    <row r="123" spans="1:11" ht="51">
      <c r="A123" s="452" t="s">
        <v>4660</v>
      </c>
      <c r="B123" s="798"/>
      <c r="C123" s="433" t="s">
        <v>4670</v>
      </c>
      <c r="D123" s="554" t="s">
        <v>4671</v>
      </c>
      <c r="E123" s="564">
        <v>1</v>
      </c>
      <c r="F123" s="542">
        <v>0.9</v>
      </c>
      <c r="G123" s="565" t="s">
        <v>4672</v>
      </c>
      <c r="H123" s="562" t="s">
        <v>4338</v>
      </c>
      <c r="I123" s="563" t="s">
        <v>4673</v>
      </c>
      <c r="J123" s="566"/>
      <c r="K123" s="795"/>
    </row>
    <row r="124" spans="1:11" ht="26.25" thickBot="1">
      <c r="A124" s="436" t="s">
        <v>4660</v>
      </c>
      <c r="B124" s="437" t="s">
        <v>4501</v>
      </c>
      <c r="C124" s="438" t="s">
        <v>4282</v>
      </c>
      <c r="D124" s="439" t="s">
        <v>4283</v>
      </c>
      <c r="E124" s="440">
        <v>0.9</v>
      </c>
      <c r="F124" s="440">
        <v>0.7</v>
      </c>
      <c r="G124" s="441" t="s">
        <v>4284</v>
      </c>
      <c r="H124" s="442" t="s">
        <v>4285</v>
      </c>
      <c r="I124" s="443" t="s">
        <v>4286</v>
      </c>
      <c r="J124" s="540"/>
      <c r="K124" s="796"/>
    </row>
    <row r="125" spans="1:11" ht="51">
      <c r="A125" s="426" t="s">
        <v>4674</v>
      </c>
      <c r="B125" s="427" t="s">
        <v>4675</v>
      </c>
      <c r="C125" s="516" t="s">
        <v>4676</v>
      </c>
      <c r="D125" s="516" t="s">
        <v>4677</v>
      </c>
      <c r="E125" s="517">
        <v>100</v>
      </c>
      <c r="F125" s="567">
        <v>80</v>
      </c>
      <c r="G125" s="544" t="s">
        <v>4678</v>
      </c>
      <c r="H125" s="442" t="s">
        <v>4285</v>
      </c>
      <c r="I125" s="443" t="s">
        <v>4580</v>
      </c>
      <c r="J125" s="488"/>
      <c r="K125" s="799" t="s">
        <v>4679</v>
      </c>
    </row>
    <row r="126" spans="1:11" ht="38.25">
      <c r="A126" s="452" t="s">
        <v>4674</v>
      </c>
      <c r="B126" s="433" t="s">
        <v>4675</v>
      </c>
      <c r="C126" s="459" t="s">
        <v>4680</v>
      </c>
      <c r="D126" s="443" t="s">
        <v>4681</v>
      </c>
      <c r="E126" s="522">
        <v>100</v>
      </c>
      <c r="F126" s="568">
        <v>80</v>
      </c>
      <c r="G126" s="462" t="s">
        <v>4682</v>
      </c>
      <c r="H126" s="431" t="s">
        <v>4278</v>
      </c>
      <c r="I126" s="443" t="s">
        <v>4580</v>
      </c>
      <c r="J126" s="488"/>
      <c r="K126" s="800"/>
    </row>
    <row r="127" spans="1:11" ht="39.75" customHeight="1">
      <c r="A127" s="452" t="s">
        <v>4674</v>
      </c>
      <c r="B127" s="433" t="s">
        <v>4675</v>
      </c>
      <c r="C127" s="569" t="s">
        <v>4683</v>
      </c>
      <c r="D127" s="570" t="s">
        <v>4684</v>
      </c>
      <c r="E127" s="571">
        <v>100</v>
      </c>
      <c r="F127" s="572">
        <v>80</v>
      </c>
      <c r="G127" s="573" t="s">
        <v>4685</v>
      </c>
      <c r="H127" s="574" t="s">
        <v>4278</v>
      </c>
      <c r="I127" s="570" t="s">
        <v>4580</v>
      </c>
      <c r="J127" s="488"/>
      <c r="K127" s="800"/>
    </row>
    <row r="128" spans="1:11" ht="51">
      <c r="A128" s="452" t="s">
        <v>4674</v>
      </c>
      <c r="B128" s="433" t="s">
        <v>4675</v>
      </c>
      <c r="C128" s="459" t="s">
        <v>4686</v>
      </c>
      <c r="D128" s="443" t="s">
        <v>4687</v>
      </c>
      <c r="E128" s="522">
        <v>100</v>
      </c>
      <c r="F128" s="568">
        <v>80</v>
      </c>
      <c r="G128" s="462" t="s">
        <v>4688</v>
      </c>
      <c r="H128" s="575" t="s">
        <v>4479</v>
      </c>
      <c r="I128" s="443" t="s">
        <v>4580</v>
      </c>
      <c r="J128" s="488"/>
      <c r="K128" s="800"/>
    </row>
    <row r="129" spans="1:11" ht="38.25">
      <c r="A129" s="452" t="s">
        <v>4674</v>
      </c>
      <c r="B129" s="433" t="s">
        <v>4675</v>
      </c>
      <c r="C129" s="576" t="s">
        <v>4689</v>
      </c>
      <c r="D129" s="577" t="s">
        <v>4690</v>
      </c>
      <c r="E129" s="578">
        <v>100</v>
      </c>
      <c r="F129" s="578">
        <v>80</v>
      </c>
      <c r="G129" s="579" t="s">
        <v>4691</v>
      </c>
      <c r="H129" s="580" t="s">
        <v>4278</v>
      </c>
      <c r="I129" s="577" t="s">
        <v>4580</v>
      </c>
      <c r="J129" s="488"/>
      <c r="K129" s="800"/>
    </row>
    <row r="130" spans="1:11" ht="45.75" customHeight="1">
      <c r="A130" s="452" t="s">
        <v>4674</v>
      </c>
      <c r="B130" s="433" t="s">
        <v>4675</v>
      </c>
      <c r="C130" s="433" t="s">
        <v>4692</v>
      </c>
      <c r="D130" s="554" t="s">
        <v>4693</v>
      </c>
      <c r="E130" s="542">
        <v>1</v>
      </c>
      <c r="F130" s="542">
        <v>0.9</v>
      </c>
      <c r="G130" s="462" t="s">
        <v>4694</v>
      </c>
      <c r="H130" s="581" t="s">
        <v>4278</v>
      </c>
      <c r="I130" s="582" t="s">
        <v>4695</v>
      </c>
      <c r="J130" s="583"/>
      <c r="K130" s="800"/>
    </row>
    <row r="131" spans="1:11" ht="93.75" customHeight="1">
      <c r="A131" s="452" t="s">
        <v>4674</v>
      </c>
      <c r="B131" s="433" t="s">
        <v>4675</v>
      </c>
      <c r="C131" s="459" t="s">
        <v>4696</v>
      </c>
      <c r="D131" s="541" t="s">
        <v>4697</v>
      </c>
      <c r="E131" s="460">
        <v>1</v>
      </c>
      <c r="F131" s="460">
        <v>0.8</v>
      </c>
      <c r="G131" s="462" t="s">
        <v>4698</v>
      </c>
      <c r="H131" s="431" t="s">
        <v>4278</v>
      </c>
      <c r="I131" s="443" t="s">
        <v>4699</v>
      </c>
      <c r="J131" s="488"/>
      <c r="K131" s="800"/>
    </row>
    <row r="132" spans="1:11" ht="51" customHeight="1">
      <c r="A132" s="452" t="s">
        <v>4674</v>
      </c>
      <c r="B132" s="433" t="s">
        <v>4675</v>
      </c>
      <c r="C132" s="459" t="s">
        <v>4700</v>
      </c>
      <c r="D132" s="541" t="s">
        <v>4701</v>
      </c>
      <c r="E132" s="460">
        <v>0.8</v>
      </c>
      <c r="F132" s="460">
        <v>0.6</v>
      </c>
      <c r="G132" s="462" t="s">
        <v>4702</v>
      </c>
      <c r="H132" s="431" t="s">
        <v>4278</v>
      </c>
      <c r="I132" s="530" t="s">
        <v>4703</v>
      </c>
      <c r="J132" s="488" t="s">
        <v>4704</v>
      </c>
      <c r="K132" s="800"/>
    </row>
    <row r="133" spans="1:11" ht="38.25">
      <c r="A133" s="452" t="s">
        <v>4674</v>
      </c>
      <c r="B133" s="433" t="s">
        <v>4675</v>
      </c>
      <c r="C133" s="433" t="s">
        <v>4705</v>
      </c>
      <c r="D133" s="541" t="s">
        <v>4706</v>
      </c>
      <c r="E133" s="542">
        <v>1</v>
      </c>
      <c r="F133" s="460">
        <v>0.8</v>
      </c>
      <c r="G133" s="462" t="s">
        <v>4707</v>
      </c>
      <c r="H133" s="431" t="s">
        <v>4285</v>
      </c>
      <c r="I133" s="433" t="s">
        <v>4708</v>
      </c>
      <c r="J133" s="488" t="s">
        <v>4709</v>
      </c>
      <c r="K133" s="800"/>
    </row>
    <row r="134" spans="1:11" ht="42" customHeight="1">
      <c r="A134" s="452" t="s">
        <v>4674</v>
      </c>
      <c r="B134" s="433" t="s">
        <v>4675</v>
      </c>
      <c r="C134" s="433" t="s">
        <v>4710</v>
      </c>
      <c r="D134" s="541" t="s">
        <v>4711</v>
      </c>
      <c r="E134" s="460">
        <v>1</v>
      </c>
      <c r="F134" s="460">
        <v>0.8</v>
      </c>
      <c r="G134" s="462" t="s">
        <v>4712</v>
      </c>
      <c r="H134" s="431" t="s">
        <v>4285</v>
      </c>
      <c r="I134" s="433" t="s">
        <v>4713</v>
      </c>
      <c r="J134" s="488"/>
      <c r="K134" s="800"/>
    </row>
    <row r="135" spans="1:11" ht="80.25" customHeight="1">
      <c r="A135" s="452" t="s">
        <v>4674</v>
      </c>
      <c r="B135" s="433" t="s">
        <v>4714</v>
      </c>
      <c r="C135" s="459" t="s">
        <v>4715</v>
      </c>
      <c r="D135" s="459" t="s">
        <v>4716</v>
      </c>
      <c r="E135" s="460">
        <v>0.9</v>
      </c>
      <c r="F135" s="460">
        <v>0.7</v>
      </c>
      <c r="G135" s="480" t="s">
        <v>4717</v>
      </c>
      <c r="H135" s="431" t="s">
        <v>4285</v>
      </c>
      <c r="I135" s="530" t="s">
        <v>4718</v>
      </c>
      <c r="J135" s="557"/>
      <c r="K135" s="800"/>
    </row>
    <row r="136" spans="1:11" ht="49.5" customHeight="1">
      <c r="A136" s="452" t="s">
        <v>4674</v>
      </c>
      <c r="B136" s="433" t="s">
        <v>4714</v>
      </c>
      <c r="C136" s="459" t="s">
        <v>4719</v>
      </c>
      <c r="D136" s="459" t="s">
        <v>4720</v>
      </c>
      <c r="E136" s="460">
        <v>1</v>
      </c>
      <c r="F136" s="460">
        <v>0.9</v>
      </c>
      <c r="G136" s="480" t="s">
        <v>4721</v>
      </c>
      <c r="H136" s="431" t="s">
        <v>4285</v>
      </c>
      <c r="I136" s="443" t="s">
        <v>4722</v>
      </c>
      <c r="J136" s="557"/>
      <c r="K136" s="800"/>
    </row>
    <row r="137" spans="1:11" ht="49.5" customHeight="1">
      <c r="A137" s="452" t="s">
        <v>4674</v>
      </c>
      <c r="B137" s="433" t="s">
        <v>4723</v>
      </c>
      <c r="C137" s="459" t="s">
        <v>4724</v>
      </c>
      <c r="D137" s="541" t="s">
        <v>4725</v>
      </c>
      <c r="E137" s="460">
        <v>1</v>
      </c>
      <c r="F137" s="460">
        <v>0.9</v>
      </c>
      <c r="G137" s="480" t="s">
        <v>4726</v>
      </c>
      <c r="H137" s="431" t="s">
        <v>4285</v>
      </c>
      <c r="I137" s="443" t="s">
        <v>4727</v>
      </c>
      <c r="J137" s="557"/>
      <c r="K137" s="800"/>
    </row>
    <row r="138" spans="1:11" ht="38.25">
      <c r="A138" s="452" t="s">
        <v>4674</v>
      </c>
      <c r="B138" s="433" t="s">
        <v>4723</v>
      </c>
      <c r="C138" s="459" t="s">
        <v>4728</v>
      </c>
      <c r="D138" s="541" t="s">
        <v>4729</v>
      </c>
      <c r="E138" s="460">
        <v>1</v>
      </c>
      <c r="F138" s="460">
        <v>0.9</v>
      </c>
      <c r="G138" s="480" t="s">
        <v>4730</v>
      </c>
      <c r="H138" s="431" t="s">
        <v>4285</v>
      </c>
      <c r="I138" s="443" t="s">
        <v>4731</v>
      </c>
      <c r="J138" s="488" t="s">
        <v>4577</v>
      </c>
      <c r="K138" s="800"/>
    </row>
    <row r="139" spans="1:11" ht="38.25">
      <c r="A139" s="452" t="s">
        <v>4674</v>
      </c>
      <c r="B139" s="433" t="s">
        <v>4732</v>
      </c>
      <c r="C139" s="443" t="s">
        <v>4733</v>
      </c>
      <c r="D139" s="552" t="s">
        <v>4734</v>
      </c>
      <c r="E139" s="460">
        <v>1</v>
      </c>
      <c r="F139" s="460">
        <v>0.9</v>
      </c>
      <c r="G139" s="584" t="s">
        <v>4735</v>
      </c>
      <c r="H139" s="431" t="s">
        <v>4278</v>
      </c>
      <c r="I139" s="443" t="s">
        <v>4736</v>
      </c>
      <c r="J139" s="488" t="s">
        <v>4598</v>
      </c>
      <c r="K139" s="800"/>
    </row>
    <row r="140" spans="1:11" ht="38.25">
      <c r="A140" s="452" t="s">
        <v>4674</v>
      </c>
      <c r="B140" s="433" t="s">
        <v>4732</v>
      </c>
      <c r="C140" s="443" t="s">
        <v>4737</v>
      </c>
      <c r="D140" s="552" t="s">
        <v>4738</v>
      </c>
      <c r="E140" s="460">
        <v>1</v>
      </c>
      <c r="F140" s="460">
        <v>0.9</v>
      </c>
      <c r="G140" s="584" t="s">
        <v>4739</v>
      </c>
      <c r="H140" s="431" t="s">
        <v>4278</v>
      </c>
      <c r="I140" s="443" t="s">
        <v>4736</v>
      </c>
      <c r="J140" s="488" t="s">
        <v>4598</v>
      </c>
      <c r="K140" s="800"/>
    </row>
    <row r="141" spans="1:11" ht="26.25" thickBot="1">
      <c r="A141" s="436" t="s">
        <v>4674</v>
      </c>
      <c r="B141" s="437" t="s">
        <v>4501</v>
      </c>
      <c r="C141" s="438" t="s">
        <v>4282</v>
      </c>
      <c r="D141" s="439" t="s">
        <v>4283</v>
      </c>
      <c r="E141" s="440">
        <v>0.9</v>
      </c>
      <c r="F141" s="440">
        <v>0.7</v>
      </c>
      <c r="G141" s="441" t="s">
        <v>4284</v>
      </c>
      <c r="H141" s="442" t="s">
        <v>4285</v>
      </c>
      <c r="I141" s="443" t="s">
        <v>4286</v>
      </c>
      <c r="J141" s="490"/>
      <c r="K141" s="801"/>
    </row>
    <row r="142" spans="1:11">
      <c r="A142" s="471" t="s">
        <v>4740</v>
      </c>
      <c r="B142" s="772" t="s">
        <v>4503</v>
      </c>
      <c r="C142" s="585" t="s">
        <v>4741</v>
      </c>
      <c r="D142" s="585" t="s">
        <v>4742</v>
      </c>
      <c r="E142" s="474">
        <v>0.95</v>
      </c>
      <c r="F142" s="474">
        <v>0.85</v>
      </c>
      <c r="G142" s="475" t="s">
        <v>4743</v>
      </c>
      <c r="H142" s="442" t="s">
        <v>4338</v>
      </c>
      <c r="I142" s="444" t="s">
        <v>4744</v>
      </c>
      <c r="J142" s="530"/>
      <c r="K142" s="425"/>
    </row>
    <row r="143" spans="1:11" ht="26.25">
      <c r="A143" s="477" t="s">
        <v>4740</v>
      </c>
      <c r="B143" s="771"/>
      <c r="C143" s="530" t="s">
        <v>4745</v>
      </c>
      <c r="D143" s="443" t="s">
        <v>4746</v>
      </c>
      <c r="E143" s="479">
        <v>0.9</v>
      </c>
      <c r="F143" s="479">
        <v>0.8</v>
      </c>
      <c r="G143" s="480" t="s">
        <v>4747</v>
      </c>
      <c r="H143" s="442" t="s">
        <v>4285</v>
      </c>
      <c r="I143" s="443" t="s">
        <v>4748</v>
      </c>
      <c r="J143" s="530"/>
      <c r="K143" s="425"/>
    </row>
    <row r="144" spans="1:11" ht="25.5">
      <c r="A144" s="477" t="s">
        <v>4740</v>
      </c>
      <c r="B144" s="771"/>
      <c r="C144" s="443" t="s">
        <v>4749</v>
      </c>
      <c r="D144" s="443" t="s">
        <v>4750</v>
      </c>
      <c r="E144" s="479">
        <v>1</v>
      </c>
      <c r="F144" s="479">
        <v>0.8</v>
      </c>
      <c r="G144" s="586" t="s">
        <v>4751</v>
      </c>
      <c r="H144" s="442" t="s">
        <v>4338</v>
      </c>
      <c r="I144" s="443" t="s">
        <v>4752</v>
      </c>
      <c r="J144" s="530"/>
      <c r="K144" s="425"/>
    </row>
    <row r="145" spans="1:11" ht="41.25" customHeight="1">
      <c r="A145" s="477" t="s">
        <v>4740</v>
      </c>
      <c r="B145" s="771"/>
      <c r="C145" s="443" t="s">
        <v>4753</v>
      </c>
      <c r="D145" s="443" t="s">
        <v>4754</v>
      </c>
      <c r="E145" s="479">
        <v>1</v>
      </c>
      <c r="F145" s="479">
        <v>0.8</v>
      </c>
      <c r="G145" s="480" t="s">
        <v>4755</v>
      </c>
      <c r="H145" s="442" t="s">
        <v>4285</v>
      </c>
      <c r="I145" s="443" t="s">
        <v>4756</v>
      </c>
      <c r="J145" s="530"/>
      <c r="K145" s="425"/>
    </row>
    <row r="146" spans="1:11" ht="42" customHeight="1">
      <c r="A146" s="477" t="s">
        <v>4740</v>
      </c>
      <c r="B146" s="771"/>
      <c r="C146" s="443" t="s">
        <v>4757</v>
      </c>
      <c r="D146" s="443" t="s">
        <v>4758</v>
      </c>
      <c r="E146" s="479">
        <v>1</v>
      </c>
      <c r="F146" s="479">
        <v>0.9</v>
      </c>
      <c r="G146" s="480" t="s">
        <v>4759</v>
      </c>
      <c r="H146" s="442" t="s">
        <v>4285</v>
      </c>
      <c r="I146" s="443" t="s">
        <v>4760</v>
      </c>
      <c r="J146" s="530"/>
      <c r="K146" s="425"/>
    </row>
    <row r="147" spans="1:11" ht="25.5">
      <c r="A147" s="477" t="s">
        <v>4740</v>
      </c>
      <c r="B147" s="771"/>
      <c r="C147" s="443" t="s">
        <v>4761</v>
      </c>
      <c r="D147" s="443" t="s">
        <v>4762</v>
      </c>
      <c r="E147" s="522">
        <v>100</v>
      </c>
      <c r="F147" s="479">
        <v>0.9</v>
      </c>
      <c r="G147" s="483" t="s">
        <v>4763</v>
      </c>
      <c r="H147" s="442" t="s">
        <v>4285</v>
      </c>
      <c r="I147" s="443" t="s">
        <v>4764</v>
      </c>
      <c r="J147" s="443"/>
      <c r="K147" s="425"/>
    </row>
    <row r="148" spans="1:11" ht="29.25" customHeight="1">
      <c r="A148" s="477" t="s">
        <v>4740</v>
      </c>
      <c r="B148" s="771"/>
      <c r="C148" s="443" t="s">
        <v>4765</v>
      </c>
      <c r="D148" s="443" t="s">
        <v>4766</v>
      </c>
      <c r="E148" s="479">
        <v>1</v>
      </c>
      <c r="F148" s="479">
        <v>0.9</v>
      </c>
      <c r="G148" s="480" t="s">
        <v>4744</v>
      </c>
      <c r="H148" s="442" t="s">
        <v>4285</v>
      </c>
      <c r="I148" s="443" t="s">
        <v>4767</v>
      </c>
      <c r="J148" s="530"/>
      <c r="K148" s="425"/>
    </row>
    <row r="149" spans="1:11" ht="26.25" thickBot="1">
      <c r="A149" s="492" t="s">
        <v>4740</v>
      </c>
      <c r="B149" s="437" t="s">
        <v>4501</v>
      </c>
      <c r="C149" s="438" t="s">
        <v>4282</v>
      </c>
      <c r="D149" s="439" t="s">
        <v>4283</v>
      </c>
      <c r="E149" s="440">
        <v>0.9</v>
      </c>
      <c r="F149" s="440">
        <v>0.7</v>
      </c>
      <c r="G149" s="441" t="s">
        <v>4284</v>
      </c>
      <c r="H149" s="442" t="s">
        <v>4285</v>
      </c>
      <c r="I149" s="443" t="s">
        <v>4286</v>
      </c>
      <c r="J149" s="495"/>
      <c r="K149" s="425"/>
    </row>
    <row r="150" spans="1:11" ht="39">
      <c r="A150" s="515" t="s">
        <v>4768</v>
      </c>
      <c r="B150" s="784" t="s">
        <v>4274</v>
      </c>
      <c r="C150" s="472" t="s">
        <v>4769</v>
      </c>
      <c r="D150" s="428" t="s">
        <v>4770</v>
      </c>
      <c r="E150" s="473">
        <v>1</v>
      </c>
      <c r="F150" s="473">
        <v>0.9</v>
      </c>
      <c r="G150" s="494" t="s">
        <v>4771</v>
      </c>
      <c r="H150" s="431" t="s">
        <v>4772</v>
      </c>
      <c r="I150" s="432" t="s">
        <v>4773</v>
      </c>
      <c r="J150" s="530" t="s">
        <v>4774</v>
      </c>
      <c r="K150" s="425"/>
    </row>
    <row r="151" spans="1:11" ht="54" customHeight="1">
      <c r="A151" s="521" t="s">
        <v>4768</v>
      </c>
      <c r="B151" s="785"/>
      <c r="C151" s="444" t="s">
        <v>4775</v>
      </c>
      <c r="D151" s="459" t="s">
        <v>4776</v>
      </c>
      <c r="E151" s="478">
        <v>1</v>
      </c>
      <c r="F151" s="478">
        <v>0.9</v>
      </c>
      <c r="G151" s="487" t="s">
        <v>4777</v>
      </c>
      <c r="H151" s="431" t="s">
        <v>4772</v>
      </c>
      <c r="I151" s="432" t="s">
        <v>4778</v>
      </c>
      <c r="J151" s="530" t="s">
        <v>4774</v>
      </c>
      <c r="K151" s="425"/>
    </row>
    <row r="152" spans="1:11" ht="51">
      <c r="A152" s="521" t="s">
        <v>4768</v>
      </c>
      <c r="B152" s="785"/>
      <c r="C152" s="531" t="s">
        <v>4779</v>
      </c>
      <c r="D152" s="531" t="s">
        <v>4780</v>
      </c>
      <c r="E152" s="478">
        <v>1</v>
      </c>
      <c r="F152" s="478">
        <v>0.9</v>
      </c>
      <c r="G152" s="487" t="s">
        <v>4781</v>
      </c>
      <c r="H152" s="431" t="s">
        <v>4772</v>
      </c>
      <c r="I152" s="444" t="s">
        <v>4782</v>
      </c>
      <c r="J152" s="530"/>
      <c r="K152" s="425"/>
    </row>
    <row r="153" spans="1:11" ht="26.25" thickBot="1">
      <c r="A153" s="492" t="s">
        <v>4768</v>
      </c>
      <c r="B153" s="437" t="s">
        <v>4501</v>
      </c>
      <c r="C153" s="438" t="s">
        <v>4282</v>
      </c>
      <c r="D153" s="439" t="s">
        <v>4283</v>
      </c>
      <c r="E153" s="440">
        <v>0.9</v>
      </c>
      <c r="F153" s="440">
        <v>0.7</v>
      </c>
      <c r="G153" s="441" t="s">
        <v>4284</v>
      </c>
      <c r="H153" s="442" t="s">
        <v>4285</v>
      </c>
      <c r="I153" s="443" t="s">
        <v>4286</v>
      </c>
      <c r="J153" s="495"/>
      <c r="K153" s="425"/>
    </row>
    <row r="154" spans="1:11" ht="29.25" customHeight="1">
      <c r="A154" s="587" t="s">
        <v>4783</v>
      </c>
      <c r="B154" s="784" t="s">
        <v>4274</v>
      </c>
      <c r="C154" s="472" t="s">
        <v>4784</v>
      </c>
      <c r="D154" s="472" t="s">
        <v>4785</v>
      </c>
      <c r="E154" s="473">
        <v>1</v>
      </c>
      <c r="F154" s="473">
        <v>0.9</v>
      </c>
      <c r="G154" s="494" t="s">
        <v>4786</v>
      </c>
      <c r="H154" s="431" t="s">
        <v>4772</v>
      </c>
      <c r="I154" s="495" t="s">
        <v>4787</v>
      </c>
      <c r="J154" s="530" t="s">
        <v>4788</v>
      </c>
      <c r="K154" s="425"/>
    </row>
    <row r="155" spans="1:11" ht="38.25">
      <c r="A155" s="588" t="s">
        <v>4783</v>
      </c>
      <c r="B155" s="785"/>
      <c r="C155" s="444" t="s">
        <v>4789</v>
      </c>
      <c r="D155" s="444" t="s">
        <v>4790</v>
      </c>
      <c r="E155" s="478">
        <v>1</v>
      </c>
      <c r="F155" s="478">
        <v>0.9</v>
      </c>
      <c r="G155" s="487" t="s">
        <v>4791</v>
      </c>
      <c r="H155" s="431" t="s">
        <v>4772</v>
      </c>
      <c r="I155" s="495" t="s">
        <v>4792</v>
      </c>
      <c r="J155" s="530"/>
      <c r="K155" s="425"/>
    </row>
    <row r="156" spans="1:11" ht="26.25" thickBot="1">
      <c r="A156" s="524" t="s">
        <v>4783</v>
      </c>
      <c r="B156" s="437" t="s">
        <v>4501</v>
      </c>
      <c r="C156" s="438" t="s">
        <v>4282</v>
      </c>
      <c r="D156" s="439" t="s">
        <v>4283</v>
      </c>
      <c r="E156" s="440">
        <v>0.9</v>
      </c>
      <c r="F156" s="440">
        <v>0.7</v>
      </c>
      <c r="G156" s="441" t="s">
        <v>4284</v>
      </c>
      <c r="H156" s="442" t="s">
        <v>4285</v>
      </c>
      <c r="I156" s="443" t="s">
        <v>4286</v>
      </c>
      <c r="J156" s="495"/>
      <c r="K156" s="425"/>
    </row>
    <row r="157" spans="1:11" ht="33" customHeight="1">
      <c r="A157" s="515" t="s">
        <v>4793</v>
      </c>
      <c r="B157" s="516" t="s">
        <v>4274</v>
      </c>
      <c r="C157" s="472" t="s">
        <v>4794</v>
      </c>
      <c r="D157" s="472" t="s">
        <v>4795</v>
      </c>
      <c r="E157" s="473">
        <v>1</v>
      </c>
      <c r="F157" s="473">
        <v>0.9</v>
      </c>
      <c r="G157" s="494" t="s">
        <v>4796</v>
      </c>
      <c r="H157" s="431" t="s">
        <v>4772</v>
      </c>
      <c r="I157" s="495" t="s">
        <v>4797</v>
      </c>
      <c r="J157" s="476"/>
      <c r="K157" s="789" t="s">
        <v>4793</v>
      </c>
    </row>
    <row r="158" spans="1:11" ht="53.25" customHeight="1">
      <c r="A158" s="521" t="s">
        <v>4798</v>
      </c>
      <c r="B158" s="785" t="s">
        <v>4274</v>
      </c>
      <c r="C158" s="444" t="s">
        <v>4799</v>
      </c>
      <c r="D158" s="444" t="s">
        <v>4800</v>
      </c>
      <c r="E158" s="478">
        <v>1</v>
      </c>
      <c r="F158" s="478">
        <v>0.9</v>
      </c>
      <c r="G158" s="480" t="s">
        <v>4796</v>
      </c>
      <c r="H158" s="431" t="s">
        <v>4772</v>
      </c>
      <c r="I158" s="495" t="s">
        <v>4801</v>
      </c>
      <c r="J158" s="476"/>
      <c r="K158" s="790"/>
    </row>
    <row r="159" spans="1:11" ht="45.75" customHeight="1">
      <c r="A159" s="521" t="s">
        <v>4798</v>
      </c>
      <c r="B159" s="785"/>
      <c r="C159" s="444" t="s">
        <v>4802</v>
      </c>
      <c r="D159" s="444" t="s">
        <v>4803</v>
      </c>
      <c r="E159" s="504" t="s">
        <v>4804</v>
      </c>
      <c r="F159" s="504" t="s">
        <v>4805</v>
      </c>
      <c r="G159" s="487"/>
      <c r="H159" s="589"/>
      <c r="I159" s="495" t="s">
        <v>4806</v>
      </c>
      <c r="J159" s="476"/>
      <c r="K159" s="790"/>
    </row>
    <row r="160" spans="1:11" ht="26.25" thickBot="1">
      <c r="A160" s="524" t="s">
        <v>4798</v>
      </c>
      <c r="B160" s="437" t="s">
        <v>4501</v>
      </c>
      <c r="C160" s="438" t="s">
        <v>4282</v>
      </c>
      <c r="D160" s="439" t="s">
        <v>4283</v>
      </c>
      <c r="E160" s="440">
        <v>0.9</v>
      </c>
      <c r="F160" s="440">
        <v>0.7</v>
      </c>
      <c r="G160" s="441" t="s">
        <v>4284</v>
      </c>
      <c r="H160" s="442" t="s">
        <v>4285</v>
      </c>
      <c r="I160" s="443" t="s">
        <v>4286</v>
      </c>
      <c r="J160" s="490"/>
      <c r="K160" s="790"/>
    </row>
    <row r="161" spans="1:11" ht="63.75" customHeight="1">
      <c r="A161" s="515" t="s">
        <v>4807</v>
      </c>
      <c r="B161" s="516" t="s">
        <v>4274</v>
      </c>
      <c r="C161" s="472" t="s">
        <v>4808</v>
      </c>
      <c r="D161" s="428" t="s">
        <v>4809</v>
      </c>
      <c r="E161" s="473">
        <v>1</v>
      </c>
      <c r="F161" s="473">
        <v>0.9</v>
      </c>
      <c r="G161" s="494" t="s">
        <v>4810</v>
      </c>
      <c r="H161" s="431" t="s">
        <v>4772</v>
      </c>
      <c r="I161" s="530" t="s">
        <v>4811</v>
      </c>
      <c r="J161" s="476"/>
      <c r="K161" s="790"/>
    </row>
    <row r="162" spans="1:11" ht="26.25" thickBot="1">
      <c r="A162" s="524" t="s">
        <v>4807</v>
      </c>
      <c r="B162" s="437" t="s">
        <v>4501</v>
      </c>
      <c r="C162" s="438" t="s">
        <v>4282</v>
      </c>
      <c r="D162" s="439" t="s">
        <v>4283</v>
      </c>
      <c r="E162" s="440">
        <v>0.9</v>
      </c>
      <c r="F162" s="440">
        <v>0.7</v>
      </c>
      <c r="G162" s="441" t="s">
        <v>4284</v>
      </c>
      <c r="H162" s="442" t="s">
        <v>4285</v>
      </c>
      <c r="I162" s="443" t="s">
        <v>4286</v>
      </c>
      <c r="J162" s="490"/>
      <c r="K162" s="790"/>
    </row>
    <row r="163" spans="1:11" ht="61.5" customHeight="1">
      <c r="A163" s="515" t="s">
        <v>4812</v>
      </c>
      <c r="B163" s="516" t="s">
        <v>4274</v>
      </c>
      <c r="C163" s="538" t="s">
        <v>4813</v>
      </c>
      <c r="D163" s="428" t="s">
        <v>4814</v>
      </c>
      <c r="E163" s="473">
        <v>1</v>
      </c>
      <c r="F163" s="473">
        <v>0.9</v>
      </c>
      <c r="G163" s="494" t="s">
        <v>4815</v>
      </c>
      <c r="H163" s="431" t="s">
        <v>4772</v>
      </c>
      <c r="I163" s="530" t="s">
        <v>4816</v>
      </c>
      <c r="J163" s="476"/>
      <c r="K163" s="790"/>
    </row>
    <row r="164" spans="1:11" ht="26.25" thickBot="1">
      <c r="A164" s="524" t="s">
        <v>4812</v>
      </c>
      <c r="B164" s="437" t="s">
        <v>4501</v>
      </c>
      <c r="C164" s="438" t="s">
        <v>4282</v>
      </c>
      <c r="D164" s="439" t="s">
        <v>4283</v>
      </c>
      <c r="E164" s="440">
        <v>0.9</v>
      </c>
      <c r="F164" s="440">
        <v>0.7</v>
      </c>
      <c r="G164" s="441" t="s">
        <v>4284</v>
      </c>
      <c r="H164" s="442" t="s">
        <v>4285</v>
      </c>
      <c r="I164" s="443" t="s">
        <v>4286</v>
      </c>
      <c r="J164" s="490"/>
      <c r="K164" s="791"/>
    </row>
    <row r="165" spans="1:11">
      <c r="A165" s="590"/>
      <c r="B165" s="591"/>
      <c r="C165" s="425"/>
      <c r="D165" s="590"/>
      <c r="E165" s="592"/>
      <c r="F165" s="593"/>
      <c r="G165" s="594"/>
      <c r="H165" s="594"/>
      <c r="I165" s="594"/>
      <c r="J165" s="594"/>
      <c r="K165" s="425"/>
    </row>
    <row r="166" spans="1:11" ht="18">
      <c r="A166" s="792" t="s">
        <v>4817</v>
      </c>
      <c r="B166" s="793"/>
      <c r="C166" s="793"/>
      <c r="D166" s="590"/>
      <c r="E166" s="592"/>
      <c r="F166" s="593"/>
      <c r="G166" s="594"/>
      <c r="H166" s="594"/>
      <c r="I166" s="594"/>
      <c r="J166" s="594"/>
      <c r="K166" s="425"/>
    </row>
    <row r="167" spans="1:11" ht="34.5" customHeight="1">
      <c r="A167" s="595" t="s">
        <v>4818</v>
      </c>
      <c r="B167" s="802" t="s">
        <v>4819</v>
      </c>
      <c r="C167" s="802"/>
      <c r="D167" s="590"/>
      <c r="E167" s="592"/>
      <c r="F167" s="593"/>
      <c r="G167" s="594"/>
      <c r="H167" s="594"/>
      <c r="I167" s="594"/>
      <c r="J167" s="594"/>
      <c r="K167" s="425"/>
    </row>
    <row r="168" spans="1:11" ht="34.5" customHeight="1">
      <c r="A168" s="596" t="s">
        <v>4818</v>
      </c>
      <c r="B168" s="803" t="s">
        <v>4820</v>
      </c>
      <c r="C168" s="803"/>
      <c r="D168" s="590"/>
      <c r="E168" s="592"/>
      <c r="F168" s="593"/>
      <c r="G168" s="594"/>
      <c r="H168" s="594"/>
      <c r="I168" s="594"/>
      <c r="J168" s="594"/>
      <c r="K168" s="425"/>
    </row>
    <row r="169" spans="1:11" ht="27.75" customHeight="1">
      <c r="A169" s="597" t="s">
        <v>4818</v>
      </c>
      <c r="B169" s="804" t="s">
        <v>4821</v>
      </c>
      <c r="C169" s="804"/>
      <c r="D169" s="590"/>
      <c r="E169" s="592"/>
      <c r="F169" s="593"/>
      <c r="G169" s="594"/>
      <c r="H169" s="594"/>
      <c r="I169" s="594"/>
      <c r="J169" s="594"/>
      <c r="K169" s="425"/>
    </row>
  </sheetData>
  <sheetProtection algorithmName="SHA-512" hashValue="9a1eQ+bgJLZDNhpUT/bfoD/dOHB/+/HdWS+O04F/9//m9y8Aer2VqzP3yKlVG9RLVQyUp8+xliUjn6Pkwszoww==" saltValue="360cde4L9eNd+G62vtGs4A==" spinCount="100000" sheet="1" formatColumns="0" formatRows="0" autoFilter="0"/>
  <autoFilter ref="A4:A164"/>
  <mergeCells count="47">
    <mergeCell ref="B167:C167"/>
    <mergeCell ref="B168:C168"/>
    <mergeCell ref="B169:C169"/>
    <mergeCell ref="B142:B148"/>
    <mergeCell ref="B150:B152"/>
    <mergeCell ref="B154:B155"/>
    <mergeCell ref="K157:K164"/>
    <mergeCell ref="B158:B159"/>
    <mergeCell ref="A166:C166"/>
    <mergeCell ref="B103:B107"/>
    <mergeCell ref="K103:K124"/>
    <mergeCell ref="B109:B116"/>
    <mergeCell ref="B118:B119"/>
    <mergeCell ref="B121:B123"/>
    <mergeCell ref="K125:K141"/>
    <mergeCell ref="K88:K102"/>
    <mergeCell ref="B91:B92"/>
    <mergeCell ref="B94:B98"/>
    <mergeCell ref="B100:B101"/>
    <mergeCell ref="C52:I52"/>
    <mergeCell ref="B54:B55"/>
    <mergeCell ref="C54:I54"/>
    <mergeCell ref="C58:I58"/>
    <mergeCell ref="C61:I61"/>
    <mergeCell ref="B63:B68"/>
    <mergeCell ref="B70:B71"/>
    <mergeCell ref="B73:B74"/>
    <mergeCell ref="B76:B78"/>
    <mergeCell ref="B80:B86"/>
    <mergeCell ref="B88:B89"/>
    <mergeCell ref="K19:K30"/>
    <mergeCell ref="B22:B26"/>
    <mergeCell ref="C24:C26"/>
    <mergeCell ref="B34:B36"/>
    <mergeCell ref="K34:K62"/>
    <mergeCell ref="B38:B40"/>
    <mergeCell ref="B44:B46"/>
    <mergeCell ref="D44:I46"/>
    <mergeCell ref="B48:B50"/>
    <mergeCell ref="C48:G48"/>
    <mergeCell ref="B19:B21"/>
    <mergeCell ref="C19:C20"/>
    <mergeCell ref="A1:J1"/>
    <mergeCell ref="A2:J2"/>
    <mergeCell ref="A3:J3"/>
    <mergeCell ref="B9:B13"/>
    <mergeCell ref="B15:B17"/>
  </mergeCells>
  <pageMargins left="0.7" right="0.7" top="0.75" bottom="0.75" header="0.3" footer="0.3"/>
  <pageSetup paperSize="9" scale="79" orientation="portrait" r:id="rId1"/>
  <rowBreaks count="1" manualBreakCount="1">
    <brk id="6" max="16383" man="1"/>
  </rowBreaks>
  <colBreaks count="1" manualBreakCount="1">
    <brk id="5"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10"/>
  <sheetViews>
    <sheetView tabSelected="1" workbookViewId="0">
      <selection activeCell="B13" sqref="B13"/>
    </sheetView>
  </sheetViews>
  <sheetFormatPr baseColWidth="10" defaultColWidth="8" defaultRowHeight="12.75"/>
  <cols>
    <col min="1" max="1" width="19.28515625" style="339" customWidth="1"/>
    <col min="2" max="2" width="148.7109375" style="334" customWidth="1"/>
    <col min="3" max="16384" width="8" style="334"/>
  </cols>
  <sheetData>
    <row r="1" spans="1:2" ht="71.099999999999994" customHeight="1">
      <c r="A1" s="805" t="s">
        <v>356</v>
      </c>
      <c r="B1" s="806"/>
    </row>
    <row r="2" spans="1:2" ht="30" customHeight="1">
      <c r="A2" s="335" t="s">
        <v>357</v>
      </c>
      <c r="B2" s="335" t="s">
        <v>358</v>
      </c>
    </row>
    <row r="3" spans="1:2" ht="15" customHeight="1">
      <c r="A3" s="336">
        <v>840103</v>
      </c>
      <c r="B3" s="337" t="s">
        <v>359</v>
      </c>
    </row>
    <row r="4" spans="1:2" ht="15" customHeight="1">
      <c r="A4" s="336">
        <v>840103</v>
      </c>
      <c r="B4" s="337" t="s">
        <v>360</v>
      </c>
    </row>
    <row r="5" spans="1:2" ht="15" customHeight="1">
      <c r="A5" s="336">
        <v>840103</v>
      </c>
      <c r="B5" s="337" t="s">
        <v>361</v>
      </c>
    </row>
    <row r="6" spans="1:2" ht="15" customHeight="1">
      <c r="A6" s="336">
        <v>840103</v>
      </c>
      <c r="B6" s="337" t="s">
        <v>362</v>
      </c>
    </row>
    <row r="7" spans="1:2" ht="15" customHeight="1">
      <c r="A7" s="336">
        <v>840103</v>
      </c>
      <c r="B7" s="337" t="s">
        <v>363</v>
      </c>
    </row>
    <row r="8" spans="1:2" ht="15" customHeight="1">
      <c r="A8" s="336">
        <v>840103</v>
      </c>
      <c r="B8" s="337" t="s">
        <v>364</v>
      </c>
    </row>
    <row r="9" spans="1:2" ht="15" customHeight="1">
      <c r="A9" s="336">
        <v>840103</v>
      </c>
      <c r="B9" s="337" t="s">
        <v>365</v>
      </c>
    </row>
    <row r="10" spans="1:2" ht="15" customHeight="1">
      <c r="A10" s="336">
        <v>840103</v>
      </c>
      <c r="B10" s="337" t="s">
        <v>366</v>
      </c>
    </row>
    <row r="11" spans="1:2" ht="15" customHeight="1">
      <c r="A11" s="336">
        <v>840103</v>
      </c>
      <c r="B11" s="337" t="s">
        <v>367</v>
      </c>
    </row>
    <row r="12" spans="1:2" ht="15" customHeight="1">
      <c r="A12" s="336">
        <v>840103</v>
      </c>
      <c r="B12" s="337" t="s">
        <v>368</v>
      </c>
    </row>
    <row r="13" spans="1:2" ht="15" customHeight="1">
      <c r="A13" s="336">
        <v>840103</v>
      </c>
      <c r="B13" s="337" t="s">
        <v>369</v>
      </c>
    </row>
    <row r="14" spans="1:2" ht="15" customHeight="1">
      <c r="A14" s="336">
        <v>840103</v>
      </c>
      <c r="B14" s="337" t="s">
        <v>370</v>
      </c>
    </row>
    <row r="15" spans="1:2" ht="15" customHeight="1">
      <c r="A15" s="336">
        <v>840103</v>
      </c>
      <c r="B15" s="337" t="s">
        <v>371</v>
      </c>
    </row>
    <row r="16" spans="1:2" ht="15" customHeight="1">
      <c r="A16" s="336">
        <v>840103</v>
      </c>
      <c r="B16" s="337" t="s">
        <v>372</v>
      </c>
    </row>
    <row r="17" spans="1:2" ht="15" customHeight="1">
      <c r="A17" s="336">
        <v>840103</v>
      </c>
      <c r="B17" s="337" t="s">
        <v>373</v>
      </c>
    </row>
    <row r="18" spans="1:2" ht="15" customHeight="1">
      <c r="A18" s="336">
        <v>840103</v>
      </c>
      <c r="B18" s="337" t="s">
        <v>374</v>
      </c>
    </row>
    <row r="19" spans="1:2" ht="15" customHeight="1">
      <c r="A19" s="336">
        <v>840103</v>
      </c>
      <c r="B19" s="337" t="s">
        <v>375</v>
      </c>
    </row>
    <row r="20" spans="1:2" ht="15" customHeight="1">
      <c r="A20" s="336">
        <v>840103</v>
      </c>
      <c r="B20" s="337" t="s">
        <v>376</v>
      </c>
    </row>
    <row r="21" spans="1:2" ht="15" customHeight="1">
      <c r="A21" s="336">
        <v>840103</v>
      </c>
      <c r="B21" s="337" t="s">
        <v>377</v>
      </c>
    </row>
    <row r="22" spans="1:2" ht="15" customHeight="1">
      <c r="A22" s="336">
        <v>840103</v>
      </c>
      <c r="B22" s="337" t="s">
        <v>378</v>
      </c>
    </row>
    <row r="23" spans="1:2" ht="15" customHeight="1">
      <c r="A23" s="336">
        <v>840103</v>
      </c>
      <c r="B23" s="337" t="s">
        <v>379</v>
      </c>
    </row>
    <row r="24" spans="1:2" ht="15" customHeight="1">
      <c r="A24" s="336">
        <v>840103</v>
      </c>
      <c r="B24" s="337" t="s">
        <v>380</v>
      </c>
    </row>
    <row r="25" spans="1:2" ht="15" customHeight="1">
      <c r="A25" s="336">
        <v>840103</v>
      </c>
      <c r="B25" s="337" t="s">
        <v>381</v>
      </c>
    </row>
    <row r="26" spans="1:2" ht="15" customHeight="1">
      <c r="A26" s="336">
        <v>840103</v>
      </c>
      <c r="B26" s="337" t="s">
        <v>382</v>
      </c>
    </row>
    <row r="27" spans="1:2" ht="15" customHeight="1">
      <c r="A27" s="336">
        <v>840103</v>
      </c>
      <c r="B27" s="337" t="s">
        <v>383</v>
      </c>
    </row>
    <row r="28" spans="1:2" ht="15" customHeight="1">
      <c r="A28" s="336">
        <v>840103</v>
      </c>
      <c r="B28" s="337" t="s">
        <v>384</v>
      </c>
    </row>
    <row r="29" spans="1:2" ht="15" customHeight="1">
      <c r="A29" s="336">
        <v>840103</v>
      </c>
      <c r="B29" s="337" t="s">
        <v>385</v>
      </c>
    </row>
    <row r="30" spans="1:2" ht="15" customHeight="1">
      <c r="A30" s="336">
        <v>840103</v>
      </c>
      <c r="B30" s="337" t="s">
        <v>386</v>
      </c>
    </row>
    <row r="31" spans="1:2" ht="15" customHeight="1">
      <c r="A31" s="336">
        <v>840103</v>
      </c>
      <c r="B31" s="337" t="s">
        <v>387</v>
      </c>
    </row>
    <row r="32" spans="1:2" ht="15" customHeight="1">
      <c r="A32" s="336">
        <v>840103</v>
      </c>
      <c r="B32" s="337" t="s">
        <v>388</v>
      </c>
    </row>
    <row r="33" spans="1:2" ht="15" customHeight="1">
      <c r="A33" s="336">
        <v>840103</v>
      </c>
      <c r="B33" s="337" t="s">
        <v>389</v>
      </c>
    </row>
    <row r="34" spans="1:2" ht="15" customHeight="1">
      <c r="A34" s="336">
        <v>840103</v>
      </c>
      <c r="B34" s="337" t="s">
        <v>390</v>
      </c>
    </row>
    <row r="35" spans="1:2" ht="15" customHeight="1">
      <c r="A35" s="336">
        <v>840103</v>
      </c>
      <c r="B35" s="337" t="s">
        <v>391</v>
      </c>
    </row>
    <row r="36" spans="1:2" ht="15" customHeight="1">
      <c r="A36" s="336">
        <v>840103</v>
      </c>
      <c r="B36" s="337" t="s">
        <v>392</v>
      </c>
    </row>
    <row r="37" spans="1:2" ht="15" customHeight="1">
      <c r="A37" s="336">
        <v>840103</v>
      </c>
      <c r="B37" s="337" t="s">
        <v>393</v>
      </c>
    </row>
    <row r="38" spans="1:2" ht="15" customHeight="1">
      <c r="A38" s="336">
        <v>840103</v>
      </c>
      <c r="B38" s="337" t="s">
        <v>394</v>
      </c>
    </row>
    <row r="39" spans="1:2" ht="15" customHeight="1">
      <c r="A39" s="336">
        <v>840103</v>
      </c>
      <c r="B39" s="337" t="s">
        <v>395</v>
      </c>
    </row>
    <row r="40" spans="1:2" ht="15" customHeight="1">
      <c r="A40" s="336">
        <v>840103</v>
      </c>
      <c r="B40" s="337" t="s">
        <v>396</v>
      </c>
    </row>
    <row r="41" spans="1:2" ht="15" customHeight="1">
      <c r="A41" s="336">
        <v>840103</v>
      </c>
      <c r="B41" s="337" t="s">
        <v>397</v>
      </c>
    </row>
    <row r="42" spans="1:2" ht="15" customHeight="1">
      <c r="A42" s="336">
        <v>840103</v>
      </c>
      <c r="B42" s="337" t="s">
        <v>398</v>
      </c>
    </row>
    <row r="43" spans="1:2" ht="15" customHeight="1">
      <c r="A43" s="336">
        <v>840103</v>
      </c>
      <c r="B43" s="337" t="s">
        <v>399</v>
      </c>
    </row>
    <row r="44" spans="1:2" ht="15" customHeight="1">
      <c r="A44" s="336">
        <v>840103</v>
      </c>
      <c r="B44" s="337" t="s">
        <v>400</v>
      </c>
    </row>
    <row r="45" spans="1:2" ht="15" customHeight="1">
      <c r="A45" s="336">
        <v>840103</v>
      </c>
      <c r="B45" s="337" t="s">
        <v>401</v>
      </c>
    </row>
    <row r="46" spans="1:2" ht="15" customHeight="1">
      <c r="A46" s="336">
        <v>840103</v>
      </c>
      <c r="B46" s="337" t="s">
        <v>402</v>
      </c>
    </row>
    <row r="47" spans="1:2" ht="15" customHeight="1">
      <c r="A47" s="336">
        <v>840103</v>
      </c>
      <c r="B47" s="337" t="s">
        <v>403</v>
      </c>
    </row>
    <row r="48" spans="1:2" ht="15" customHeight="1">
      <c r="A48" s="336">
        <v>840103</v>
      </c>
      <c r="B48" s="337" t="s">
        <v>404</v>
      </c>
    </row>
    <row r="49" spans="1:2" ht="15" customHeight="1">
      <c r="A49" s="336">
        <v>840103</v>
      </c>
      <c r="B49" s="337" t="s">
        <v>405</v>
      </c>
    </row>
    <row r="50" spans="1:2" ht="15" customHeight="1">
      <c r="A50" s="336">
        <v>840103</v>
      </c>
      <c r="B50" s="337" t="s">
        <v>406</v>
      </c>
    </row>
    <row r="51" spans="1:2" ht="15" customHeight="1">
      <c r="A51" s="336">
        <v>840103</v>
      </c>
      <c r="B51" s="337" t="s">
        <v>407</v>
      </c>
    </row>
    <row r="52" spans="1:2" ht="15" customHeight="1">
      <c r="A52" s="336">
        <v>840103</v>
      </c>
      <c r="B52" s="337" t="s">
        <v>408</v>
      </c>
    </row>
    <row r="53" spans="1:2" ht="15" customHeight="1">
      <c r="A53" s="336">
        <v>840103</v>
      </c>
      <c r="B53" s="337" t="s">
        <v>409</v>
      </c>
    </row>
    <row r="54" spans="1:2" ht="15" customHeight="1">
      <c r="A54" s="336">
        <v>840103</v>
      </c>
      <c r="B54" s="337" t="s">
        <v>410</v>
      </c>
    </row>
    <row r="55" spans="1:2" ht="15" customHeight="1">
      <c r="A55" s="336">
        <v>840103</v>
      </c>
      <c r="B55" s="337" t="s">
        <v>411</v>
      </c>
    </row>
    <row r="56" spans="1:2" ht="15" customHeight="1">
      <c r="A56" s="336">
        <v>840103</v>
      </c>
      <c r="B56" s="337" t="s">
        <v>412</v>
      </c>
    </row>
    <row r="57" spans="1:2" ht="15" customHeight="1">
      <c r="A57" s="336">
        <v>840103</v>
      </c>
      <c r="B57" s="337" t="s">
        <v>413</v>
      </c>
    </row>
    <row r="58" spans="1:2" ht="15" customHeight="1">
      <c r="A58" s="336">
        <v>840103</v>
      </c>
      <c r="B58" s="337" t="s">
        <v>414</v>
      </c>
    </row>
    <row r="59" spans="1:2" ht="15" customHeight="1">
      <c r="A59" s="336">
        <v>840103</v>
      </c>
      <c r="B59" s="337" t="s">
        <v>415</v>
      </c>
    </row>
    <row r="60" spans="1:2" ht="15" customHeight="1">
      <c r="A60" s="336">
        <v>840103</v>
      </c>
      <c r="B60" s="337" t="s">
        <v>416</v>
      </c>
    </row>
    <row r="61" spans="1:2" ht="15" customHeight="1">
      <c r="A61" s="336">
        <v>840103</v>
      </c>
      <c r="B61" s="337" t="s">
        <v>417</v>
      </c>
    </row>
    <row r="62" spans="1:2" ht="15" customHeight="1">
      <c r="A62" s="336">
        <v>840103</v>
      </c>
      <c r="B62" s="337" t="s">
        <v>418</v>
      </c>
    </row>
    <row r="63" spans="1:2" ht="15" customHeight="1">
      <c r="A63" s="336">
        <v>840103</v>
      </c>
      <c r="B63" s="337" t="s">
        <v>419</v>
      </c>
    </row>
    <row r="64" spans="1:2" ht="15" customHeight="1">
      <c r="A64" s="336">
        <v>840103</v>
      </c>
      <c r="B64" s="337" t="s">
        <v>420</v>
      </c>
    </row>
    <row r="65" spans="1:2" ht="15" customHeight="1">
      <c r="A65" s="336">
        <v>840103</v>
      </c>
      <c r="B65" s="337" t="s">
        <v>421</v>
      </c>
    </row>
    <row r="66" spans="1:2" ht="15" customHeight="1">
      <c r="A66" s="336">
        <v>840103</v>
      </c>
      <c r="B66" s="337" t="s">
        <v>422</v>
      </c>
    </row>
    <row r="67" spans="1:2" ht="15" customHeight="1">
      <c r="A67" s="336">
        <v>840103</v>
      </c>
      <c r="B67" s="337" t="s">
        <v>423</v>
      </c>
    </row>
    <row r="68" spans="1:2" ht="15" customHeight="1">
      <c r="A68" s="336">
        <v>840103</v>
      </c>
      <c r="B68" s="337" t="s">
        <v>424</v>
      </c>
    </row>
    <row r="69" spans="1:2" ht="15" customHeight="1">
      <c r="A69" s="336">
        <v>840103</v>
      </c>
      <c r="B69" s="337" t="s">
        <v>425</v>
      </c>
    </row>
    <row r="70" spans="1:2" ht="15" customHeight="1">
      <c r="A70" s="336">
        <v>840103</v>
      </c>
      <c r="B70" s="337" t="s">
        <v>426</v>
      </c>
    </row>
    <row r="71" spans="1:2" ht="15" customHeight="1">
      <c r="A71" s="336">
        <v>840103</v>
      </c>
      <c r="B71" s="337" t="s">
        <v>427</v>
      </c>
    </row>
    <row r="72" spans="1:2" ht="15" customHeight="1">
      <c r="A72" s="336">
        <v>840103</v>
      </c>
      <c r="B72" s="337" t="s">
        <v>428</v>
      </c>
    </row>
    <row r="73" spans="1:2" ht="15" customHeight="1">
      <c r="A73" s="336">
        <v>840103</v>
      </c>
      <c r="B73" s="337" t="s">
        <v>429</v>
      </c>
    </row>
    <row r="74" spans="1:2" ht="15" customHeight="1">
      <c r="A74" s="336">
        <v>840103</v>
      </c>
      <c r="B74" s="337" t="s">
        <v>430</v>
      </c>
    </row>
    <row r="75" spans="1:2" ht="15" customHeight="1">
      <c r="A75" s="336">
        <v>840103</v>
      </c>
      <c r="B75" s="337" t="s">
        <v>431</v>
      </c>
    </row>
    <row r="76" spans="1:2" ht="15" customHeight="1">
      <c r="A76" s="336">
        <v>840103</v>
      </c>
      <c r="B76" s="337" t="s">
        <v>432</v>
      </c>
    </row>
    <row r="77" spans="1:2" ht="15" customHeight="1">
      <c r="A77" s="336">
        <v>840103</v>
      </c>
      <c r="B77" s="337" t="s">
        <v>433</v>
      </c>
    </row>
    <row r="78" spans="1:2" ht="15" customHeight="1">
      <c r="A78" s="336">
        <v>840103</v>
      </c>
      <c r="B78" s="337" t="s">
        <v>434</v>
      </c>
    </row>
    <row r="79" spans="1:2" ht="15" customHeight="1">
      <c r="A79" s="336">
        <v>840103</v>
      </c>
      <c r="B79" s="337" t="s">
        <v>435</v>
      </c>
    </row>
    <row r="80" spans="1:2" ht="15" customHeight="1">
      <c r="A80" s="336">
        <v>840103</v>
      </c>
      <c r="B80" s="337" t="s">
        <v>436</v>
      </c>
    </row>
    <row r="81" spans="1:2" ht="15" customHeight="1">
      <c r="A81" s="336">
        <v>840103</v>
      </c>
      <c r="B81" s="337" t="s">
        <v>437</v>
      </c>
    </row>
    <row r="82" spans="1:2" ht="15" customHeight="1">
      <c r="A82" s="336">
        <v>840103</v>
      </c>
      <c r="B82" s="337" t="s">
        <v>438</v>
      </c>
    </row>
    <row r="83" spans="1:2" ht="15" customHeight="1">
      <c r="A83" s="336">
        <v>840103</v>
      </c>
      <c r="B83" s="337" t="s">
        <v>439</v>
      </c>
    </row>
    <row r="84" spans="1:2" ht="15" customHeight="1">
      <c r="A84" s="336">
        <v>840103</v>
      </c>
      <c r="B84" s="337" t="s">
        <v>440</v>
      </c>
    </row>
    <row r="85" spans="1:2" ht="15" customHeight="1">
      <c r="A85" s="336">
        <v>840103</v>
      </c>
      <c r="B85" s="337" t="s">
        <v>441</v>
      </c>
    </row>
    <row r="86" spans="1:2" ht="15" customHeight="1">
      <c r="A86" s="336">
        <v>840103</v>
      </c>
      <c r="B86" s="337" t="s">
        <v>442</v>
      </c>
    </row>
    <row r="87" spans="1:2" ht="15" customHeight="1">
      <c r="A87" s="336">
        <v>840103</v>
      </c>
      <c r="B87" s="337" t="s">
        <v>443</v>
      </c>
    </row>
    <row r="88" spans="1:2" ht="15" customHeight="1">
      <c r="A88" s="336">
        <v>840103</v>
      </c>
      <c r="B88" s="337" t="s">
        <v>444</v>
      </c>
    </row>
    <row r="89" spans="1:2" ht="15" customHeight="1">
      <c r="A89" s="336">
        <v>840103</v>
      </c>
      <c r="B89" s="337" t="s">
        <v>445</v>
      </c>
    </row>
    <row r="90" spans="1:2" ht="15" customHeight="1">
      <c r="A90" s="336">
        <v>840103</v>
      </c>
      <c r="B90" s="337" t="s">
        <v>446</v>
      </c>
    </row>
    <row r="91" spans="1:2" ht="15" customHeight="1">
      <c r="A91" s="336">
        <v>840103</v>
      </c>
      <c r="B91" s="337" t="s">
        <v>447</v>
      </c>
    </row>
    <row r="92" spans="1:2" ht="15" customHeight="1">
      <c r="A92" s="336">
        <v>840103</v>
      </c>
      <c r="B92" s="337" t="s">
        <v>448</v>
      </c>
    </row>
    <row r="93" spans="1:2" ht="15" customHeight="1">
      <c r="A93" s="336">
        <v>840103</v>
      </c>
      <c r="B93" s="337" t="s">
        <v>449</v>
      </c>
    </row>
    <row r="94" spans="1:2" ht="15" customHeight="1">
      <c r="A94" s="336">
        <v>840103</v>
      </c>
      <c r="B94" s="337" t="s">
        <v>450</v>
      </c>
    </row>
    <row r="95" spans="1:2" ht="15" customHeight="1">
      <c r="A95" s="336">
        <v>840103</v>
      </c>
      <c r="B95" s="337" t="s">
        <v>451</v>
      </c>
    </row>
    <row r="96" spans="1:2" ht="15" customHeight="1">
      <c r="A96" s="336">
        <v>840103</v>
      </c>
      <c r="B96" s="337" t="s">
        <v>452</v>
      </c>
    </row>
    <row r="97" spans="1:2" ht="15" customHeight="1">
      <c r="A97" s="336">
        <v>840103</v>
      </c>
      <c r="B97" s="337" t="s">
        <v>453</v>
      </c>
    </row>
    <row r="98" spans="1:2" ht="15" customHeight="1">
      <c r="A98" s="336">
        <v>840103</v>
      </c>
      <c r="B98" s="337" t="s">
        <v>454</v>
      </c>
    </row>
    <row r="99" spans="1:2" ht="15" customHeight="1">
      <c r="A99" s="336">
        <v>840103</v>
      </c>
      <c r="B99" s="337" t="s">
        <v>455</v>
      </c>
    </row>
    <row r="100" spans="1:2" ht="15" customHeight="1">
      <c r="A100" s="336">
        <v>840103</v>
      </c>
      <c r="B100" s="337" t="s">
        <v>456</v>
      </c>
    </row>
    <row r="101" spans="1:2" ht="15" customHeight="1">
      <c r="A101" s="336">
        <v>840103</v>
      </c>
      <c r="B101" s="337" t="s">
        <v>457</v>
      </c>
    </row>
    <row r="102" spans="1:2" ht="15" customHeight="1">
      <c r="A102" s="336">
        <v>840103</v>
      </c>
      <c r="B102" s="337" t="s">
        <v>458</v>
      </c>
    </row>
    <row r="103" spans="1:2" ht="15" customHeight="1">
      <c r="A103" s="336">
        <v>840103</v>
      </c>
      <c r="B103" s="337" t="s">
        <v>459</v>
      </c>
    </row>
    <row r="104" spans="1:2" ht="15" customHeight="1">
      <c r="A104" s="336">
        <v>840103</v>
      </c>
      <c r="B104" s="337" t="s">
        <v>460</v>
      </c>
    </row>
    <row r="105" spans="1:2" ht="15" customHeight="1">
      <c r="A105" s="336">
        <v>840103</v>
      </c>
      <c r="B105" s="337" t="s">
        <v>461</v>
      </c>
    </row>
    <row r="106" spans="1:2" ht="15" customHeight="1">
      <c r="A106" s="336">
        <v>840103</v>
      </c>
      <c r="B106" s="337" t="s">
        <v>462</v>
      </c>
    </row>
    <row r="107" spans="1:2" ht="15" customHeight="1">
      <c r="A107" s="336">
        <v>840103</v>
      </c>
      <c r="B107" s="337" t="s">
        <v>463</v>
      </c>
    </row>
    <row r="108" spans="1:2" ht="15" customHeight="1">
      <c r="A108" s="336">
        <v>840103</v>
      </c>
      <c r="B108" s="337" t="s">
        <v>464</v>
      </c>
    </row>
    <row r="109" spans="1:2" ht="15" customHeight="1">
      <c r="A109" s="336">
        <v>840103</v>
      </c>
      <c r="B109" s="337" t="s">
        <v>465</v>
      </c>
    </row>
    <row r="110" spans="1:2" ht="15" customHeight="1">
      <c r="A110" s="336">
        <v>840103</v>
      </c>
      <c r="B110" s="337" t="s">
        <v>466</v>
      </c>
    </row>
    <row r="111" spans="1:2" ht="15" customHeight="1">
      <c r="A111" s="336">
        <v>840103</v>
      </c>
      <c r="B111" s="337" t="s">
        <v>467</v>
      </c>
    </row>
    <row r="112" spans="1:2" ht="15" customHeight="1">
      <c r="A112" s="336">
        <v>840103</v>
      </c>
      <c r="B112" s="337" t="s">
        <v>468</v>
      </c>
    </row>
    <row r="113" spans="1:2" ht="15" customHeight="1">
      <c r="A113" s="336">
        <v>840103</v>
      </c>
      <c r="B113" s="337" t="s">
        <v>469</v>
      </c>
    </row>
    <row r="114" spans="1:2" ht="15" customHeight="1">
      <c r="A114" s="336">
        <v>840103</v>
      </c>
      <c r="B114" s="337" t="s">
        <v>470</v>
      </c>
    </row>
    <row r="115" spans="1:2" ht="15" customHeight="1">
      <c r="A115" s="336">
        <v>840103</v>
      </c>
      <c r="B115" s="337" t="s">
        <v>471</v>
      </c>
    </row>
    <row r="116" spans="1:2" ht="15" customHeight="1">
      <c r="A116" s="336">
        <v>840103</v>
      </c>
      <c r="B116" s="337" t="s">
        <v>472</v>
      </c>
    </row>
    <row r="117" spans="1:2" ht="15" customHeight="1">
      <c r="A117" s="336">
        <v>840103</v>
      </c>
      <c r="B117" s="337" t="s">
        <v>473</v>
      </c>
    </row>
    <row r="118" spans="1:2" ht="15" customHeight="1">
      <c r="A118" s="336">
        <v>840103</v>
      </c>
      <c r="B118" s="337" t="s">
        <v>474</v>
      </c>
    </row>
    <row r="119" spans="1:2" ht="15" customHeight="1">
      <c r="A119" s="336">
        <v>840103</v>
      </c>
      <c r="B119" s="337" t="s">
        <v>475</v>
      </c>
    </row>
    <row r="120" spans="1:2" ht="15" customHeight="1">
      <c r="A120" s="336">
        <v>840103</v>
      </c>
      <c r="B120" s="337" t="s">
        <v>476</v>
      </c>
    </row>
    <row r="121" spans="1:2" ht="15" customHeight="1">
      <c r="A121" s="336">
        <v>840103</v>
      </c>
      <c r="B121" s="337" t="s">
        <v>477</v>
      </c>
    </row>
    <row r="122" spans="1:2" ht="15" customHeight="1">
      <c r="A122" s="336">
        <v>840103</v>
      </c>
      <c r="B122" s="337" t="s">
        <v>478</v>
      </c>
    </row>
    <row r="123" spans="1:2" ht="15" customHeight="1">
      <c r="A123" s="336">
        <v>840103</v>
      </c>
      <c r="B123" s="337" t="s">
        <v>479</v>
      </c>
    </row>
    <row r="124" spans="1:2" ht="15" customHeight="1">
      <c r="A124" s="336">
        <v>840103</v>
      </c>
      <c r="B124" s="337" t="s">
        <v>480</v>
      </c>
    </row>
    <row r="125" spans="1:2" ht="15" customHeight="1">
      <c r="A125" s="336">
        <v>840103</v>
      </c>
      <c r="B125" s="337" t="s">
        <v>481</v>
      </c>
    </row>
    <row r="126" spans="1:2" ht="15" customHeight="1">
      <c r="A126" s="336">
        <v>840103</v>
      </c>
      <c r="B126" s="337" t="s">
        <v>482</v>
      </c>
    </row>
    <row r="127" spans="1:2" ht="15" customHeight="1">
      <c r="A127" s="336">
        <v>840103</v>
      </c>
      <c r="B127" s="337" t="s">
        <v>483</v>
      </c>
    </row>
    <row r="128" spans="1:2" ht="15" customHeight="1">
      <c r="A128" s="336">
        <v>840103</v>
      </c>
      <c r="B128" s="337" t="s">
        <v>484</v>
      </c>
    </row>
    <row r="129" spans="1:2" ht="15" customHeight="1">
      <c r="A129" s="336">
        <v>840103</v>
      </c>
      <c r="B129" s="337" t="s">
        <v>485</v>
      </c>
    </row>
    <row r="130" spans="1:2" ht="15" customHeight="1">
      <c r="A130" s="336">
        <v>840103</v>
      </c>
      <c r="B130" s="337" t="s">
        <v>486</v>
      </c>
    </row>
    <row r="131" spans="1:2" ht="15" customHeight="1">
      <c r="A131" s="336">
        <v>840103</v>
      </c>
      <c r="B131" s="337" t="s">
        <v>487</v>
      </c>
    </row>
    <row r="132" spans="1:2" ht="15" customHeight="1">
      <c r="A132" s="336">
        <v>840103</v>
      </c>
      <c r="B132" s="337" t="s">
        <v>488</v>
      </c>
    </row>
    <row r="133" spans="1:2" ht="15" customHeight="1">
      <c r="A133" s="336">
        <v>840103</v>
      </c>
      <c r="B133" s="337" t="s">
        <v>489</v>
      </c>
    </row>
    <row r="134" spans="1:2" ht="15" customHeight="1">
      <c r="A134" s="336">
        <v>840103</v>
      </c>
      <c r="B134" s="337" t="s">
        <v>490</v>
      </c>
    </row>
    <row r="135" spans="1:2" ht="15" customHeight="1">
      <c r="A135" s="336">
        <v>840103</v>
      </c>
      <c r="B135" s="337" t="s">
        <v>491</v>
      </c>
    </row>
    <row r="136" spans="1:2" ht="15" customHeight="1">
      <c r="A136" s="336">
        <v>840103</v>
      </c>
      <c r="B136" s="337" t="s">
        <v>492</v>
      </c>
    </row>
    <row r="137" spans="1:2" ht="15" customHeight="1">
      <c r="A137" s="336">
        <v>840103</v>
      </c>
      <c r="B137" s="337" t="s">
        <v>493</v>
      </c>
    </row>
    <row r="138" spans="1:2" ht="15" customHeight="1">
      <c r="A138" s="336">
        <v>840103</v>
      </c>
      <c r="B138" s="337" t="s">
        <v>494</v>
      </c>
    </row>
    <row r="139" spans="1:2" ht="15" customHeight="1">
      <c r="A139" s="336">
        <v>840103</v>
      </c>
      <c r="B139" s="337" t="s">
        <v>495</v>
      </c>
    </row>
    <row r="140" spans="1:2" ht="15" customHeight="1">
      <c r="A140" s="336">
        <v>840103</v>
      </c>
      <c r="B140" s="337" t="s">
        <v>496</v>
      </c>
    </row>
    <row r="141" spans="1:2" ht="15" customHeight="1">
      <c r="A141" s="336">
        <v>840103</v>
      </c>
      <c r="B141" s="337" t="s">
        <v>497</v>
      </c>
    </row>
    <row r="142" spans="1:2" ht="15" customHeight="1">
      <c r="A142" s="336">
        <v>840103</v>
      </c>
      <c r="B142" s="337" t="s">
        <v>498</v>
      </c>
    </row>
    <row r="143" spans="1:2" ht="15" customHeight="1">
      <c r="A143" s="336">
        <v>840103</v>
      </c>
      <c r="B143" s="337" t="s">
        <v>499</v>
      </c>
    </row>
    <row r="144" spans="1:2" ht="15" customHeight="1">
      <c r="A144" s="336">
        <v>840103</v>
      </c>
      <c r="B144" s="337" t="s">
        <v>500</v>
      </c>
    </row>
    <row r="145" spans="1:2" ht="15" customHeight="1">
      <c r="A145" s="336">
        <v>840103</v>
      </c>
      <c r="B145" s="337" t="s">
        <v>501</v>
      </c>
    </row>
    <row r="146" spans="1:2" ht="15" customHeight="1">
      <c r="A146" s="336">
        <v>840103</v>
      </c>
      <c r="B146" s="337" t="s">
        <v>502</v>
      </c>
    </row>
    <row r="147" spans="1:2" ht="15" customHeight="1">
      <c r="A147" s="336">
        <v>840103</v>
      </c>
      <c r="B147" s="337" t="s">
        <v>503</v>
      </c>
    </row>
    <row r="148" spans="1:2" ht="15" customHeight="1">
      <c r="A148" s="336">
        <v>840103</v>
      </c>
      <c r="B148" s="337" t="s">
        <v>504</v>
      </c>
    </row>
    <row r="149" spans="1:2" ht="15" customHeight="1">
      <c r="A149" s="336">
        <v>840103</v>
      </c>
      <c r="B149" s="337" t="s">
        <v>505</v>
      </c>
    </row>
    <row r="150" spans="1:2" ht="15" customHeight="1">
      <c r="A150" s="336">
        <v>840103</v>
      </c>
      <c r="B150" s="337" t="s">
        <v>506</v>
      </c>
    </row>
    <row r="151" spans="1:2" ht="15" customHeight="1">
      <c r="A151" s="336">
        <v>840103</v>
      </c>
      <c r="B151" s="337" t="s">
        <v>507</v>
      </c>
    </row>
    <row r="152" spans="1:2" ht="15" customHeight="1">
      <c r="A152" s="336">
        <v>840103</v>
      </c>
      <c r="B152" s="337" t="s">
        <v>508</v>
      </c>
    </row>
    <row r="153" spans="1:2" ht="15" customHeight="1">
      <c r="A153" s="336">
        <v>840103</v>
      </c>
      <c r="B153" s="337" t="s">
        <v>509</v>
      </c>
    </row>
    <row r="154" spans="1:2" ht="15" customHeight="1">
      <c r="A154" s="336">
        <v>840103</v>
      </c>
      <c r="B154" s="337" t="s">
        <v>510</v>
      </c>
    </row>
    <row r="155" spans="1:2" ht="15" customHeight="1">
      <c r="A155" s="336">
        <v>840103</v>
      </c>
      <c r="B155" s="337" t="s">
        <v>511</v>
      </c>
    </row>
    <row r="156" spans="1:2" ht="15" customHeight="1">
      <c r="A156" s="336">
        <v>840103</v>
      </c>
      <c r="B156" s="337" t="s">
        <v>512</v>
      </c>
    </row>
    <row r="157" spans="1:2" ht="15" customHeight="1">
      <c r="A157" s="336">
        <v>840103</v>
      </c>
      <c r="B157" s="337" t="s">
        <v>513</v>
      </c>
    </row>
    <row r="158" spans="1:2" ht="15" customHeight="1">
      <c r="A158" s="336">
        <v>840103</v>
      </c>
      <c r="B158" s="337" t="s">
        <v>514</v>
      </c>
    </row>
    <row r="159" spans="1:2" ht="15" customHeight="1">
      <c r="A159" s="336">
        <v>840103</v>
      </c>
      <c r="B159" s="337" t="s">
        <v>515</v>
      </c>
    </row>
    <row r="160" spans="1:2" ht="15" customHeight="1">
      <c r="A160" s="336">
        <v>840103</v>
      </c>
      <c r="B160" s="337" t="s">
        <v>516</v>
      </c>
    </row>
    <row r="161" spans="1:2" ht="15" customHeight="1">
      <c r="A161" s="336">
        <v>840103</v>
      </c>
      <c r="B161" s="337" t="s">
        <v>517</v>
      </c>
    </row>
    <row r="162" spans="1:2" ht="15" customHeight="1">
      <c r="A162" s="336">
        <v>840103</v>
      </c>
      <c r="B162" s="337" t="s">
        <v>518</v>
      </c>
    </row>
    <row r="163" spans="1:2" ht="15" customHeight="1">
      <c r="A163" s="336">
        <v>840103</v>
      </c>
      <c r="B163" s="337" t="s">
        <v>519</v>
      </c>
    </row>
    <row r="164" spans="1:2" ht="15" customHeight="1">
      <c r="A164" s="336">
        <v>840103</v>
      </c>
      <c r="B164" s="337" t="s">
        <v>520</v>
      </c>
    </row>
    <row r="165" spans="1:2" ht="15" customHeight="1">
      <c r="A165" s="336">
        <v>840103</v>
      </c>
      <c r="B165" s="337" t="s">
        <v>521</v>
      </c>
    </row>
    <row r="166" spans="1:2" ht="15" customHeight="1">
      <c r="A166" s="336">
        <v>840103</v>
      </c>
      <c r="B166" s="337" t="s">
        <v>522</v>
      </c>
    </row>
    <row r="167" spans="1:2" ht="15" customHeight="1">
      <c r="A167" s="336">
        <v>840103</v>
      </c>
      <c r="B167" s="337" t="s">
        <v>523</v>
      </c>
    </row>
    <row r="168" spans="1:2" ht="15" customHeight="1">
      <c r="A168" s="336">
        <v>840103</v>
      </c>
      <c r="B168" s="337" t="s">
        <v>524</v>
      </c>
    </row>
    <row r="169" spans="1:2" ht="15" customHeight="1">
      <c r="A169" s="336">
        <v>840103</v>
      </c>
      <c r="B169" s="337" t="s">
        <v>525</v>
      </c>
    </row>
    <row r="170" spans="1:2" ht="15" customHeight="1">
      <c r="A170" s="336">
        <v>840103</v>
      </c>
      <c r="B170" s="337" t="s">
        <v>526</v>
      </c>
    </row>
    <row r="171" spans="1:2" ht="15" customHeight="1">
      <c r="A171" s="336">
        <v>840103</v>
      </c>
      <c r="B171" s="337" t="s">
        <v>527</v>
      </c>
    </row>
    <row r="172" spans="1:2" ht="15" customHeight="1">
      <c r="A172" s="336">
        <v>840103</v>
      </c>
      <c r="B172" s="337" t="s">
        <v>528</v>
      </c>
    </row>
    <row r="173" spans="1:2" ht="15" customHeight="1">
      <c r="A173" s="336">
        <v>840103</v>
      </c>
      <c r="B173" s="337" t="s">
        <v>529</v>
      </c>
    </row>
    <row r="174" spans="1:2" ht="15" customHeight="1">
      <c r="A174" s="336">
        <v>840103</v>
      </c>
      <c r="B174" s="337" t="s">
        <v>530</v>
      </c>
    </row>
    <row r="175" spans="1:2" ht="15" customHeight="1">
      <c r="A175" s="336">
        <v>840103</v>
      </c>
      <c r="B175" s="337" t="s">
        <v>531</v>
      </c>
    </row>
    <row r="176" spans="1:2" ht="15" customHeight="1">
      <c r="A176" s="336">
        <v>840103</v>
      </c>
      <c r="B176" s="337" t="s">
        <v>532</v>
      </c>
    </row>
    <row r="177" spans="1:2" ht="15" customHeight="1">
      <c r="A177" s="336">
        <v>840103</v>
      </c>
      <c r="B177" s="337" t="s">
        <v>533</v>
      </c>
    </row>
    <row r="178" spans="1:2" ht="15" customHeight="1">
      <c r="A178" s="336">
        <v>840103</v>
      </c>
      <c r="B178" s="337" t="s">
        <v>534</v>
      </c>
    </row>
    <row r="179" spans="1:2" ht="15" customHeight="1">
      <c r="A179" s="336">
        <v>840103</v>
      </c>
      <c r="B179" s="337" t="s">
        <v>535</v>
      </c>
    </row>
    <row r="180" spans="1:2" ht="15" customHeight="1">
      <c r="A180" s="336">
        <v>840103</v>
      </c>
      <c r="B180" s="337" t="s">
        <v>536</v>
      </c>
    </row>
    <row r="181" spans="1:2" ht="15" customHeight="1">
      <c r="A181" s="336">
        <v>840103</v>
      </c>
      <c r="B181" s="337" t="s">
        <v>537</v>
      </c>
    </row>
    <row r="182" spans="1:2" ht="15" customHeight="1">
      <c r="A182" s="336">
        <v>840103</v>
      </c>
      <c r="B182" s="337" t="s">
        <v>538</v>
      </c>
    </row>
    <row r="183" spans="1:2" ht="15" customHeight="1">
      <c r="A183" s="336">
        <v>840103</v>
      </c>
      <c r="B183" s="337" t="s">
        <v>539</v>
      </c>
    </row>
    <row r="184" spans="1:2" ht="15" customHeight="1">
      <c r="A184" s="336">
        <v>840103</v>
      </c>
      <c r="B184" s="337" t="s">
        <v>540</v>
      </c>
    </row>
    <row r="185" spans="1:2" ht="15" customHeight="1">
      <c r="A185" s="336">
        <v>840103</v>
      </c>
      <c r="B185" s="337" t="s">
        <v>541</v>
      </c>
    </row>
    <row r="186" spans="1:2" ht="15" customHeight="1">
      <c r="A186" s="336">
        <v>840103</v>
      </c>
      <c r="B186" s="337" t="s">
        <v>542</v>
      </c>
    </row>
    <row r="187" spans="1:2" ht="15" customHeight="1">
      <c r="A187" s="336">
        <v>840103</v>
      </c>
      <c r="B187" s="337" t="s">
        <v>543</v>
      </c>
    </row>
    <row r="188" spans="1:2" ht="15" customHeight="1">
      <c r="A188" s="336">
        <v>840103</v>
      </c>
      <c r="B188" s="337" t="s">
        <v>544</v>
      </c>
    </row>
    <row r="189" spans="1:2" ht="15" customHeight="1">
      <c r="A189" s="336">
        <v>840103</v>
      </c>
      <c r="B189" s="337" t="s">
        <v>545</v>
      </c>
    </row>
    <row r="190" spans="1:2" ht="15" customHeight="1">
      <c r="A190" s="336">
        <v>840103</v>
      </c>
      <c r="B190" s="337" t="s">
        <v>546</v>
      </c>
    </row>
    <row r="191" spans="1:2" ht="15" customHeight="1">
      <c r="A191" s="336">
        <v>840103</v>
      </c>
      <c r="B191" s="337" t="s">
        <v>547</v>
      </c>
    </row>
    <row r="192" spans="1:2" ht="15" customHeight="1">
      <c r="A192" s="336">
        <v>840103</v>
      </c>
      <c r="B192" s="337" t="s">
        <v>548</v>
      </c>
    </row>
    <row r="193" spans="1:2" ht="15" customHeight="1">
      <c r="A193" s="336">
        <v>840103</v>
      </c>
      <c r="B193" s="337" t="s">
        <v>549</v>
      </c>
    </row>
    <row r="194" spans="1:2" ht="15" customHeight="1">
      <c r="A194" s="336">
        <v>840103</v>
      </c>
      <c r="B194" s="337" t="s">
        <v>550</v>
      </c>
    </row>
    <row r="195" spans="1:2" ht="15" customHeight="1">
      <c r="A195" s="336">
        <v>840103</v>
      </c>
      <c r="B195" s="337" t="s">
        <v>551</v>
      </c>
    </row>
    <row r="196" spans="1:2" ht="15" customHeight="1">
      <c r="A196" s="336">
        <v>840103</v>
      </c>
      <c r="B196" s="337" t="s">
        <v>552</v>
      </c>
    </row>
    <row r="197" spans="1:2" ht="15" customHeight="1">
      <c r="A197" s="336">
        <v>840103</v>
      </c>
      <c r="B197" s="337" t="s">
        <v>553</v>
      </c>
    </row>
    <row r="198" spans="1:2" ht="15" customHeight="1">
      <c r="A198" s="336">
        <v>840103</v>
      </c>
      <c r="B198" s="337" t="s">
        <v>554</v>
      </c>
    </row>
    <row r="199" spans="1:2" ht="15" customHeight="1">
      <c r="A199" s="336">
        <v>840103</v>
      </c>
      <c r="B199" s="337" t="s">
        <v>555</v>
      </c>
    </row>
    <row r="200" spans="1:2" ht="15" customHeight="1">
      <c r="A200" s="336">
        <v>840103</v>
      </c>
      <c r="B200" s="337" t="s">
        <v>556</v>
      </c>
    </row>
    <row r="201" spans="1:2" ht="15" customHeight="1">
      <c r="A201" s="336">
        <v>840103</v>
      </c>
      <c r="B201" s="337" t="s">
        <v>557</v>
      </c>
    </row>
    <row r="202" spans="1:2" ht="15" customHeight="1">
      <c r="A202" s="336">
        <v>840103</v>
      </c>
      <c r="B202" s="337" t="s">
        <v>558</v>
      </c>
    </row>
    <row r="203" spans="1:2" ht="15" customHeight="1">
      <c r="A203" s="336">
        <v>840103</v>
      </c>
      <c r="B203" s="337" t="s">
        <v>559</v>
      </c>
    </row>
    <row r="204" spans="1:2" ht="15" customHeight="1">
      <c r="A204" s="336">
        <v>840103</v>
      </c>
      <c r="B204" s="337" t="s">
        <v>560</v>
      </c>
    </row>
    <row r="205" spans="1:2" ht="15" customHeight="1">
      <c r="A205" s="336">
        <v>840103</v>
      </c>
      <c r="B205" s="337" t="s">
        <v>561</v>
      </c>
    </row>
    <row r="206" spans="1:2" ht="15" customHeight="1">
      <c r="A206" s="336">
        <v>840103</v>
      </c>
      <c r="B206" s="337" t="s">
        <v>562</v>
      </c>
    </row>
    <row r="207" spans="1:2" ht="15" customHeight="1">
      <c r="A207" s="336">
        <v>840103</v>
      </c>
      <c r="B207" s="337" t="s">
        <v>563</v>
      </c>
    </row>
    <row r="208" spans="1:2" ht="15" customHeight="1">
      <c r="A208" s="336">
        <v>840103</v>
      </c>
      <c r="B208" s="337" t="s">
        <v>564</v>
      </c>
    </row>
    <row r="209" spans="1:2" ht="15" customHeight="1">
      <c r="A209" s="336">
        <v>840103</v>
      </c>
      <c r="B209" s="337" t="s">
        <v>565</v>
      </c>
    </row>
    <row r="210" spans="1:2" ht="15" customHeight="1">
      <c r="A210" s="336">
        <v>840103</v>
      </c>
      <c r="B210" s="337" t="s">
        <v>566</v>
      </c>
    </row>
    <row r="211" spans="1:2" ht="15" customHeight="1">
      <c r="A211" s="336">
        <v>840103</v>
      </c>
      <c r="B211" s="337" t="s">
        <v>567</v>
      </c>
    </row>
    <row r="212" spans="1:2" ht="15" customHeight="1">
      <c r="A212" s="336">
        <v>840103</v>
      </c>
      <c r="B212" s="337" t="s">
        <v>568</v>
      </c>
    </row>
    <row r="213" spans="1:2" ht="15" customHeight="1">
      <c r="A213" s="336">
        <v>840103</v>
      </c>
      <c r="B213" s="337" t="s">
        <v>569</v>
      </c>
    </row>
    <row r="214" spans="1:2" ht="15" customHeight="1">
      <c r="A214" s="336">
        <v>840103</v>
      </c>
      <c r="B214" s="337" t="s">
        <v>570</v>
      </c>
    </row>
    <row r="215" spans="1:2" ht="15" customHeight="1">
      <c r="A215" s="336">
        <v>840103</v>
      </c>
      <c r="B215" s="337" t="s">
        <v>571</v>
      </c>
    </row>
    <row r="216" spans="1:2" ht="15" customHeight="1">
      <c r="A216" s="336">
        <v>840103</v>
      </c>
      <c r="B216" s="337" t="s">
        <v>572</v>
      </c>
    </row>
    <row r="217" spans="1:2" ht="15" customHeight="1">
      <c r="A217" s="336">
        <v>840103</v>
      </c>
      <c r="B217" s="337" t="s">
        <v>573</v>
      </c>
    </row>
    <row r="218" spans="1:2" ht="15" customHeight="1">
      <c r="A218" s="336">
        <v>840103</v>
      </c>
      <c r="B218" s="337" t="s">
        <v>574</v>
      </c>
    </row>
    <row r="219" spans="1:2" ht="15" customHeight="1">
      <c r="A219" s="336">
        <v>840103</v>
      </c>
      <c r="B219" s="337" t="s">
        <v>575</v>
      </c>
    </row>
    <row r="220" spans="1:2" ht="15" customHeight="1">
      <c r="A220" s="336">
        <v>840103</v>
      </c>
      <c r="B220" s="337" t="s">
        <v>576</v>
      </c>
    </row>
    <row r="221" spans="1:2" ht="15" customHeight="1">
      <c r="A221" s="336">
        <v>840103</v>
      </c>
      <c r="B221" s="337" t="s">
        <v>577</v>
      </c>
    </row>
    <row r="222" spans="1:2" ht="15" customHeight="1">
      <c r="A222" s="336">
        <v>840103</v>
      </c>
      <c r="B222" s="337" t="s">
        <v>578</v>
      </c>
    </row>
    <row r="223" spans="1:2" ht="15" customHeight="1">
      <c r="A223" s="336">
        <v>840103</v>
      </c>
      <c r="B223" s="337" t="s">
        <v>579</v>
      </c>
    </row>
    <row r="224" spans="1:2" ht="15" customHeight="1">
      <c r="A224" s="336">
        <v>840103</v>
      </c>
      <c r="B224" s="337" t="s">
        <v>580</v>
      </c>
    </row>
    <row r="225" spans="1:2" ht="15" customHeight="1">
      <c r="A225" s="336">
        <v>840103</v>
      </c>
      <c r="B225" s="337" t="s">
        <v>581</v>
      </c>
    </row>
    <row r="226" spans="1:2" ht="15" customHeight="1">
      <c r="A226" s="336">
        <v>840103</v>
      </c>
      <c r="B226" s="337" t="s">
        <v>582</v>
      </c>
    </row>
    <row r="227" spans="1:2" ht="15" customHeight="1">
      <c r="A227" s="336">
        <v>840103</v>
      </c>
      <c r="B227" s="337" t="s">
        <v>583</v>
      </c>
    </row>
    <row r="228" spans="1:2" ht="15" customHeight="1">
      <c r="A228" s="336">
        <v>840103</v>
      </c>
      <c r="B228" s="337" t="s">
        <v>584</v>
      </c>
    </row>
    <row r="229" spans="1:2" ht="15" customHeight="1">
      <c r="A229" s="336">
        <v>840103</v>
      </c>
      <c r="B229" s="337" t="s">
        <v>585</v>
      </c>
    </row>
    <row r="230" spans="1:2" ht="15" customHeight="1">
      <c r="A230" s="336">
        <v>840103</v>
      </c>
      <c r="B230" s="337" t="s">
        <v>586</v>
      </c>
    </row>
    <row r="231" spans="1:2" ht="15" customHeight="1">
      <c r="A231" s="336">
        <v>840103</v>
      </c>
      <c r="B231" s="337" t="s">
        <v>587</v>
      </c>
    </row>
    <row r="232" spans="1:2" ht="15" customHeight="1">
      <c r="A232" s="336">
        <v>840103</v>
      </c>
      <c r="B232" s="337" t="s">
        <v>588</v>
      </c>
    </row>
    <row r="233" spans="1:2" ht="15" customHeight="1">
      <c r="A233" s="336">
        <v>840103</v>
      </c>
      <c r="B233" s="337" t="s">
        <v>589</v>
      </c>
    </row>
    <row r="234" spans="1:2" ht="15" customHeight="1">
      <c r="A234" s="336">
        <v>840103</v>
      </c>
      <c r="B234" s="337" t="s">
        <v>590</v>
      </c>
    </row>
    <row r="235" spans="1:2" ht="15" customHeight="1">
      <c r="A235" s="336">
        <v>840103</v>
      </c>
      <c r="B235" s="337" t="s">
        <v>591</v>
      </c>
    </row>
    <row r="236" spans="1:2" ht="15" customHeight="1">
      <c r="A236" s="336">
        <v>840103</v>
      </c>
      <c r="B236" s="337" t="s">
        <v>592</v>
      </c>
    </row>
    <row r="237" spans="1:2" ht="15" customHeight="1">
      <c r="A237" s="336">
        <v>840103</v>
      </c>
      <c r="B237" s="337" t="s">
        <v>593</v>
      </c>
    </row>
    <row r="238" spans="1:2" ht="15" customHeight="1">
      <c r="A238" s="336">
        <v>840103</v>
      </c>
      <c r="B238" s="337" t="s">
        <v>594</v>
      </c>
    </row>
    <row r="239" spans="1:2" ht="15" customHeight="1">
      <c r="A239" s="336">
        <v>840103</v>
      </c>
      <c r="B239" s="337" t="s">
        <v>595</v>
      </c>
    </row>
    <row r="240" spans="1:2" ht="15" customHeight="1">
      <c r="A240" s="336">
        <v>840103</v>
      </c>
      <c r="B240" s="337" t="s">
        <v>596</v>
      </c>
    </row>
    <row r="241" spans="1:2" ht="15" customHeight="1">
      <c r="A241" s="336">
        <v>840103</v>
      </c>
      <c r="B241" s="337" t="s">
        <v>597</v>
      </c>
    </row>
    <row r="242" spans="1:2" ht="15" customHeight="1">
      <c r="A242" s="336">
        <v>840103</v>
      </c>
      <c r="B242" s="337" t="s">
        <v>598</v>
      </c>
    </row>
    <row r="243" spans="1:2" ht="15" customHeight="1">
      <c r="A243" s="336">
        <v>840103</v>
      </c>
      <c r="B243" s="337" t="s">
        <v>599</v>
      </c>
    </row>
    <row r="244" spans="1:2" ht="15" customHeight="1">
      <c r="A244" s="336">
        <v>840103</v>
      </c>
      <c r="B244" s="337" t="s">
        <v>600</v>
      </c>
    </row>
    <row r="245" spans="1:2" ht="15" customHeight="1">
      <c r="A245" s="336">
        <v>840103</v>
      </c>
      <c r="B245" s="337" t="s">
        <v>601</v>
      </c>
    </row>
    <row r="246" spans="1:2" ht="15" customHeight="1">
      <c r="A246" s="336">
        <v>840103</v>
      </c>
      <c r="B246" s="337" t="s">
        <v>602</v>
      </c>
    </row>
    <row r="247" spans="1:2" ht="15" customHeight="1">
      <c r="A247" s="336">
        <v>840103</v>
      </c>
      <c r="B247" s="337" t="s">
        <v>603</v>
      </c>
    </row>
    <row r="248" spans="1:2" ht="15" customHeight="1">
      <c r="A248" s="336">
        <v>840103</v>
      </c>
      <c r="B248" s="337" t="s">
        <v>604</v>
      </c>
    </row>
    <row r="249" spans="1:2" ht="15" customHeight="1">
      <c r="A249" s="336">
        <v>840103</v>
      </c>
      <c r="B249" s="337" t="s">
        <v>605</v>
      </c>
    </row>
    <row r="250" spans="1:2" ht="15" customHeight="1">
      <c r="A250" s="336">
        <v>840103</v>
      </c>
      <c r="B250" s="337" t="s">
        <v>606</v>
      </c>
    </row>
    <row r="251" spans="1:2" ht="15" customHeight="1">
      <c r="A251" s="336">
        <v>840103</v>
      </c>
      <c r="B251" s="337" t="s">
        <v>607</v>
      </c>
    </row>
    <row r="252" spans="1:2" ht="15" customHeight="1">
      <c r="A252" s="336">
        <v>840103</v>
      </c>
      <c r="B252" s="337" t="s">
        <v>608</v>
      </c>
    </row>
    <row r="253" spans="1:2" ht="15" customHeight="1">
      <c r="A253" s="336">
        <v>840103</v>
      </c>
      <c r="B253" s="337" t="s">
        <v>609</v>
      </c>
    </row>
    <row r="254" spans="1:2" ht="15" customHeight="1">
      <c r="A254" s="336">
        <v>840103</v>
      </c>
      <c r="B254" s="337" t="s">
        <v>610</v>
      </c>
    </row>
    <row r="255" spans="1:2" ht="15" customHeight="1">
      <c r="A255" s="336">
        <v>840103</v>
      </c>
      <c r="B255" s="337" t="s">
        <v>611</v>
      </c>
    </row>
    <row r="256" spans="1:2" ht="15" customHeight="1">
      <c r="A256" s="336">
        <v>840103</v>
      </c>
      <c r="B256" s="337" t="s">
        <v>612</v>
      </c>
    </row>
    <row r="257" spans="1:2" ht="15" customHeight="1">
      <c r="A257" s="336">
        <v>840103</v>
      </c>
      <c r="B257" s="337" t="s">
        <v>613</v>
      </c>
    </row>
    <row r="258" spans="1:2" ht="15" customHeight="1">
      <c r="A258" s="336">
        <v>840103</v>
      </c>
      <c r="B258" s="337" t="s">
        <v>614</v>
      </c>
    </row>
    <row r="259" spans="1:2" ht="15" customHeight="1">
      <c r="A259" s="336">
        <v>840103</v>
      </c>
      <c r="B259" s="337" t="s">
        <v>615</v>
      </c>
    </row>
    <row r="260" spans="1:2" ht="15" customHeight="1">
      <c r="A260" s="336">
        <v>840103</v>
      </c>
      <c r="B260" s="337" t="s">
        <v>616</v>
      </c>
    </row>
    <row r="261" spans="1:2" ht="15" customHeight="1">
      <c r="A261" s="336">
        <v>840103</v>
      </c>
      <c r="B261" s="337" t="s">
        <v>617</v>
      </c>
    </row>
    <row r="262" spans="1:2" ht="15" customHeight="1">
      <c r="A262" s="336">
        <v>840103</v>
      </c>
      <c r="B262" s="337" t="s">
        <v>618</v>
      </c>
    </row>
    <row r="263" spans="1:2" ht="15" customHeight="1">
      <c r="A263" s="336">
        <v>840103</v>
      </c>
      <c r="B263" s="337" t="s">
        <v>619</v>
      </c>
    </row>
    <row r="264" spans="1:2" ht="15" customHeight="1">
      <c r="A264" s="336">
        <v>840103</v>
      </c>
      <c r="B264" s="337" t="s">
        <v>620</v>
      </c>
    </row>
    <row r="265" spans="1:2" ht="15" customHeight="1">
      <c r="A265" s="336">
        <v>840103</v>
      </c>
      <c r="B265" s="337" t="s">
        <v>621</v>
      </c>
    </row>
    <row r="266" spans="1:2" ht="15" customHeight="1">
      <c r="A266" s="336">
        <v>840103</v>
      </c>
      <c r="B266" s="337" t="s">
        <v>622</v>
      </c>
    </row>
    <row r="267" spans="1:2" ht="15" customHeight="1">
      <c r="A267" s="336">
        <v>840103</v>
      </c>
      <c r="B267" s="337" t="s">
        <v>623</v>
      </c>
    </row>
    <row r="268" spans="1:2" ht="15" customHeight="1">
      <c r="A268" s="336">
        <v>840103</v>
      </c>
      <c r="B268" s="337" t="s">
        <v>624</v>
      </c>
    </row>
    <row r="269" spans="1:2" ht="15" customHeight="1">
      <c r="A269" s="336">
        <v>840103</v>
      </c>
      <c r="B269" s="337" t="s">
        <v>625</v>
      </c>
    </row>
    <row r="270" spans="1:2" ht="15" customHeight="1">
      <c r="A270" s="336">
        <v>840103</v>
      </c>
      <c r="B270" s="337" t="s">
        <v>626</v>
      </c>
    </row>
    <row r="271" spans="1:2" ht="15" customHeight="1">
      <c r="A271" s="336">
        <v>840103</v>
      </c>
      <c r="B271" s="337" t="s">
        <v>627</v>
      </c>
    </row>
    <row r="272" spans="1:2" ht="15" customHeight="1">
      <c r="A272" s="336">
        <v>840103</v>
      </c>
      <c r="B272" s="337" t="s">
        <v>628</v>
      </c>
    </row>
    <row r="273" spans="1:2" ht="15" customHeight="1">
      <c r="A273" s="336">
        <v>840103</v>
      </c>
      <c r="B273" s="337" t="s">
        <v>629</v>
      </c>
    </row>
    <row r="274" spans="1:2" ht="15" customHeight="1">
      <c r="A274" s="336">
        <v>840103</v>
      </c>
      <c r="B274" s="337" t="s">
        <v>630</v>
      </c>
    </row>
    <row r="275" spans="1:2" ht="15" customHeight="1">
      <c r="A275" s="336">
        <v>840103</v>
      </c>
      <c r="B275" s="337" t="s">
        <v>631</v>
      </c>
    </row>
    <row r="276" spans="1:2" ht="15" customHeight="1">
      <c r="A276" s="336">
        <v>840103</v>
      </c>
      <c r="B276" s="337" t="s">
        <v>632</v>
      </c>
    </row>
    <row r="277" spans="1:2" ht="15" customHeight="1">
      <c r="A277" s="336">
        <v>840103</v>
      </c>
      <c r="B277" s="337" t="s">
        <v>633</v>
      </c>
    </row>
    <row r="278" spans="1:2" ht="15" customHeight="1">
      <c r="A278" s="336">
        <v>840103</v>
      </c>
      <c r="B278" s="337" t="s">
        <v>634</v>
      </c>
    </row>
    <row r="279" spans="1:2" ht="15" customHeight="1">
      <c r="A279" s="336">
        <v>840103</v>
      </c>
      <c r="B279" s="337" t="s">
        <v>635</v>
      </c>
    </row>
    <row r="280" spans="1:2" ht="15" customHeight="1">
      <c r="A280" s="336">
        <v>840103</v>
      </c>
      <c r="B280" s="337" t="s">
        <v>636</v>
      </c>
    </row>
    <row r="281" spans="1:2" ht="15" customHeight="1">
      <c r="A281" s="336">
        <v>840103</v>
      </c>
      <c r="B281" s="337" t="s">
        <v>637</v>
      </c>
    </row>
    <row r="282" spans="1:2" ht="15" customHeight="1">
      <c r="A282" s="336">
        <v>840103</v>
      </c>
      <c r="B282" s="337" t="s">
        <v>638</v>
      </c>
    </row>
    <row r="283" spans="1:2" ht="15" customHeight="1">
      <c r="A283" s="336">
        <v>840103</v>
      </c>
      <c r="B283" s="337" t="s">
        <v>639</v>
      </c>
    </row>
    <row r="284" spans="1:2" ht="15" customHeight="1">
      <c r="A284" s="336">
        <v>840103</v>
      </c>
      <c r="B284" s="337" t="s">
        <v>640</v>
      </c>
    </row>
    <row r="285" spans="1:2" ht="15" customHeight="1">
      <c r="A285" s="336">
        <v>840103</v>
      </c>
      <c r="B285" s="337" t="s">
        <v>641</v>
      </c>
    </row>
    <row r="286" spans="1:2" ht="15" customHeight="1">
      <c r="A286" s="336">
        <v>840103</v>
      </c>
      <c r="B286" s="337" t="s">
        <v>642</v>
      </c>
    </row>
    <row r="287" spans="1:2" ht="15" customHeight="1">
      <c r="A287" s="336">
        <v>840103</v>
      </c>
      <c r="B287" s="337" t="s">
        <v>643</v>
      </c>
    </row>
    <row r="288" spans="1:2" ht="15" customHeight="1">
      <c r="A288" s="336">
        <v>840103</v>
      </c>
      <c r="B288" s="337" t="s">
        <v>644</v>
      </c>
    </row>
    <row r="289" spans="1:2" ht="15" customHeight="1">
      <c r="A289" s="336">
        <v>840103</v>
      </c>
      <c r="B289" s="337" t="s">
        <v>645</v>
      </c>
    </row>
    <row r="290" spans="1:2" ht="15" customHeight="1">
      <c r="A290" s="336">
        <v>840103</v>
      </c>
      <c r="B290" s="337" t="s">
        <v>646</v>
      </c>
    </row>
    <row r="291" spans="1:2" ht="15" customHeight="1">
      <c r="A291" s="336">
        <v>840103</v>
      </c>
      <c r="B291" s="337" t="s">
        <v>647</v>
      </c>
    </row>
    <row r="292" spans="1:2" ht="15" customHeight="1">
      <c r="A292" s="336">
        <v>840103</v>
      </c>
      <c r="B292" s="337" t="s">
        <v>648</v>
      </c>
    </row>
    <row r="293" spans="1:2" ht="15" customHeight="1">
      <c r="A293" s="336">
        <v>840103</v>
      </c>
      <c r="B293" s="337" t="s">
        <v>649</v>
      </c>
    </row>
    <row r="294" spans="1:2" ht="15" customHeight="1">
      <c r="A294" s="336">
        <v>840103</v>
      </c>
      <c r="B294" s="337" t="s">
        <v>650</v>
      </c>
    </row>
    <row r="295" spans="1:2" ht="15" customHeight="1">
      <c r="A295" s="336">
        <v>840103</v>
      </c>
      <c r="B295" s="337" t="s">
        <v>651</v>
      </c>
    </row>
    <row r="296" spans="1:2" ht="15" customHeight="1">
      <c r="A296" s="336">
        <v>840103</v>
      </c>
      <c r="B296" s="337" t="s">
        <v>652</v>
      </c>
    </row>
    <row r="297" spans="1:2" ht="15" customHeight="1">
      <c r="A297" s="336">
        <v>840103</v>
      </c>
      <c r="B297" s="337" t="s">
        <v>653</v>
      </c>
    </row>
    <row r="298" spans="1:2" ht="15" customHeight="1">
      <c r="A298" s="336">
        <v>840103</v>
      </c>
      <c r="B298" s="337" t="s">
        <v>654</v>
      </c>
    </row>
    <row r="299" spans="1:2" ht="15" customHeight="1">
      <c r="A299" s="336">
        <v>840103</v>
      </c>
      <c r="B299" s="337" t="s">
        <v>655</v>
      </c>
    </row>
    <row r="300" spans="1:2" ht="15" customHeight="1">
      <c r="A300" s="336">
        <v>840103</v>
      </c>
      <c r="B300" s="337" t="s">
        <v>656</v>
      </c>
    </row>
    <row r="301" spans="1:2" ht="15" customHeight="1">
      <c r="A301" s="336">
        <v>840103</v>
      </c>
      <c r="B301" s="337" t="s">
        <v>657</v>
      </c>
    </row>
    <row r="302" spans="1:2" ht="15" customHeight="1">
      <c r="A302" s="336">
        <v>840103</v>
      </c>
      <c r="B302" s="337" t="s">
        <v>658</v>
      </c>
    </row>
    <row r="303" spans="1:2" ht="15" customHeight="1">
      <c r="A303" s="336">
        <v>840103</v>
      </c>
      <c r="B303" s="337" t="s">
        <v>659</v>
      </c>
    </row>
    <row r="304" spans="1:2" ht="15" customHeight="1">
      <c r="A304" s="336">
        <v>840103</v>
      </c>
      <c r="B304" s="337" t="s">
        <v>660</v>
      </c>
    </row>
    <row r="305" spans="1:2" ht="15" customHeight="1">
      <c r="A305" s="336">
        <v>840103</v>
      </c>
      <c r="B305" s="337" t="s">
        <v>661</v>
      </c>
    </row>
    <row r="306" spans="1:2" ht="15" customHeight="1">
      <c r="A306" s="336">
        <v>840103</v>
      </c>
      <c r="B306" s="337" t="s">
        <v>662</v>
      </c>
    </row>
    <row r="307" spans="1:2" ht="15" customHeight="1">
      <c r="A307" s="336">
        <v>840103</v>
      </c>
      <c r="B307" s="337" t="s">
        <v>663</v>
      </c>
    </row>
    <row r="308" spans="1:2" ht="15" customHeight="1">
      <c r="A308" s="336">
        <v>840103</v>
      </c>
      <c r="B308" s="337" t="s">
        <v>664</v>
      </c>
    </row>
    <row r="309" spans="1:2" ht="15" customHeight="1">
      <c r="A309" s="336">
        <v>840103</v>
      </c>
      <c r="B309" s="337" t="s">
        <v>665</v>
      </c>
    </row>
    <row r="310" spans="1:2" ht="15" customHeight="1">
      <c r="A310" s="336">
        <v>840103</v>
      </c>
      <c r="B310" s="337" t="s">
        <v>666</v>
      </c>
    </row>
    <row r="311" spans="1:2" ht="15" customHeight="1">
      <c r="A311" s="336">
        <v>840103</v>
      </c>
      <c r="B311" s="337" t="s">
        <v>667</v>
      </c>
    </row>
    <row r="312" spans="1:2" ht="15" customHeight="1">
      <c r="A312" s="336">
        <v>840103</v>
      </c>
      <c r="B312" s="337" t="s">
        <v>668</v>
      </c>
    </row>
    <row r="313" spans="1:2" ht="15" customHeight="1">
      <c r="A313" s="336">
        <v>840103</v>
      </c>
      <c r="B313" s="337" t="s">
        <v>669</v>
      </c>
    </row>
    <row r="314" spans="1:2" ht="15" customHeight="1">
      <c r="A314" s="336">
        <v>840103</v>
      </c>
      <c r="B314" s="337" t="s">
        <v>670</v>
      </c>
    </row>
    <row r="315" spans="1:2" ht="15" customHeight="1">
      <c r="A315" s="336">
        <v>840103</v>
      </c>
      <c r="B315" s="337" t="s">
        <v>671</v>
      </c>
    </row>
    <row r="316" spans="1:2" ht="15" customHeight="1">
      <c r="A316" s="336">
        <v>840103</v>
      </c>
      <c r="B316" s="337" t="s">
        <v>672</v>
      </c>
    </row>
    <row r="317" spans="1:2" ht="15" customHeight="1">
      <c r="A317" s="336">
        <v>840103</v>
      </c>
      <c r="B317" s="337" t="s">
        <v>673</v>
      </c>
    </row>
    <row r="318" spans="1:2" ht="15" customHeight="1">
      <c r="A318" s="336">
        <v>840103</v>
      </c>
      <c r="B318" s="337" t="s">
        <v>674</v>
      </c>
    </row>
    <row r="319" spans="1:2" ht="15" customHeight="1">
      <c r="A319" s="336">
        <v>840103</v>
      </c>
      <c r="B319" s="337" t="s">
        <v>675</v>
      </c>
    </row>
    <row r="320" spans="1:2" ht="15" customHeight="1">
      <c r="A320" s="336">
        <v>840103</v>
      </c>
      <c r="B320" s="337" t="s">
        <v>676</v>
      </c>
    </row>
    <row r="321" spans="1:2" ht="15" customHeight="1">
      <c r="A321" s="336">
        <v>840103</v>
      </c>
      <c r="B321" s="337" t="s">
        <v>677</v>
      </c>
    </row>
    <row r="322" spans="1:2" ht="15" customHeight="1">
      <c r="A322" s="336">
        <v>840103</v>
      </c>
      <c r="B322" s="337" t="s">
        <v>678</v>
      </c>
    </row>
    <row r="323" spans="1:2" ht="15" customHeight="1">
      <c r="A323" s="336">
        <v>840103</v>
      </c>
      <c r="B323" s="337" t="s">
        <v>679</v>
      </c>
    </row>
    <row r="324" spans="1:2" ht="15" customHeight="1">
      <c r="A324" s="336">
        <v>840103</v>
      </c>
      <c r="B324" s="337" t="s">
        <v>680</v>
      </c>
    </row>
    <row r="325" spans="1:2" ht="15" customHeight="1">
      <c r="A325" s="336">
        <v>840103</v>
      </c>
      <c r="B325" s="337" t="s">
        <v>681</v>
      </c>
    </row>
    <row r="326" spans="1:2" ht="15" customHeight="1">
      <c r="A326" s="336">
        <v>840103</v>
      </c>
      <c r="B326" s="337" t="s">
        <v>682</v>
      </c>
    </row>
    <row r="327" spans="1:2" ht="15" customHeight="1">
      <c r="A327" s="336">
        <v>840103</v>
      </c>
      <c r="B327" s="337" t="s">
        <v>683</v>
      </c>
    </row>
    <row r="328" spans="1:2" ht="15" customHeight="1">
      <c r="A328" s="336">
        <v>840103</v>
      </c>
      <c r="B328" s="337" t="s">
        <v>684</v>
      </c>
    </row>
    <row r="329" spans="1:2" ht="15" customHeight="1">
      <c r="A329" s="336">
        <v>840103</v>
      </c>
      <c r="B329" s="337" t="s">
        <v>685</v>
      </c>
    </row>
    <row r="330" spans="1:2" ht="15" customHeight="1">
      <c r="A330" s="336">
        <v>840103</v>
      </c>
      <c r="B330" s="337" t="s">
        <v>686</v>
      </c>
    </row>
    <row r="331" spans="1:2" ht="15" customHeight="1">
      <c r="A331" s="336">
        <v>840103</v>
      </c>
      <c r="B331" s="337" t="s">
        <v>687</v>
      </c>
    </row>
    <row r="332" spans="1:2" ht="15" customHeight="1">
      <c r="A332" s="336">
        <v>840103</v>
      </c>
      <c r="B332" s="337" t="s">
        <v>688</v>
      </c>
    </row>
    <row r="333" spans="1:2" ht="15" customHeight="1">
      <c r="A333" s="336">
        <v>840103</v>
      </c>
      <c r="B333" s="337" t="s">
        <v>689</v>
      </c>
    </row>
    <row r="334" spans="1:2" ht="15" customHeight="1">
      <c r="A334" s="336">
        <v>840103</v>
      </c>
      <c r="B334" s="337" t="s">
        <v>690</v>
      </c>
    </row>
    <row r="335" spans="1:2" ht="15" customHeight="1">
      <c r="A335" s="336">
        <v>840103</v>
      </c>
      <c r="B335" s="337" t="s">
        <v>691</v>
      </c>
    </row>
    <row r="336" spans="1:2" ht="15" customHeight="1">
      <c r="A336" s="336">
        <v>840103</v>
      </c>
      <c r="B336" s="337" t="s">
        <v>692</v>
      </c>
    </row>
    <row r="337" spans="1:2" ht="15" customHeight="1">
      <c r="A337" s="336">
        <v>840103</v>
      </c>
      <c r="B337" s="337" t="s">
        <v>693</v>
      </c>
    </row>
    <row r="338" spans="1:2" ht="15" customHeight="1">
      <c r="A338" s="336">
        <v>840103</v>
      </c>
      <c r="B338" s="337" t="s">
        <v>694</v>
      </c>
    </row>
    <row r="339" spans="1:2" ht="15" customHeight="1">
      <c r="A339" s="336">
        <v>840103</v>
      </c>
      <c r="B339" s="337" t="s">
        <v>695</v>
      </c>
    </row>
    <row r="340" spans="1:2" ht="15" customHeight="1">
      <c r="A340" s="336">
        <v>840103</v>
      </c>
      <c r="B340" s="337" t="s">
        <v>696</v>
      </c>
    </row>
    <row r="341" spans="1:2" ht="15" customHeight="1">
      <c r="A341" s="336">
        <v>840103</v>
      </c>
      <c r="B341" s="337" t="s">
        <v>697</v>
      </c>
    </row>
    <row r="342" spans="1:2" ht="15" customHeight="1">
      <c r="A342" s="336">
        <v>840103</v>
      </c>
      <c r="B342" s="337" t="s">
        <v>698</v>
      </c>
    </row>
    <row r="343" spans="1:2" ht="15" customHeight="1">
      <c r="A343" s="336">
        <v>840103</v>
      </c>
      <c r="B343" s="337" t="s">
        <v>699</v>
      </c>
    </row>
    <row r="344" spans="1:2" ht="15" customHeight="1">
      <c r="A344" s="336">
        <v>840103</v>
      </c>
      <c r="B344" s="337" t="s">
        <v>700</v>
      </c>
    </row>
    <row r="345" spans="1:2" ht="15" customHeight="1">
      <c r="A345" s="336">
        <v>840103</v>
      </c>
      <c r="B345" s="337" t="s">
        <v>701</v>
      </c>
    </row>
    <row r="346" spans="1:2" ht="15" customHeight="1">
      <c r="A346" s="336">
        <v>840103</v>
      </c>
      <c r="B346" s="337" t="s">
        <v>702</v>
      </c>
    </row>
    <row r="347" spans="1:2" ht="15" customHeight="1">
      <c r="A347" s="336">
        <v>840103</v>
      </c>
      <c r="B347" s="337" t="s">
        <v>703</v>
      </c>
    </row>
    <row r="348" spans="1:2" ht="15" customHeight="1">
      <c r="A348" s="336">
        <v>840103</v>
      </c>
      <c r="B348" s="337" t="s">
        <v>704</v>
      </c>
    </row>
    <row r="349" spans="1:2" ht="15" customHeight="1">
      <c r="A349" s="336">
        <v>840103</v>
      </c>
      <c r="B349" s="337" t="s">
        <v>705</v>
      </c>
    </row>
    <row r="350" spans="1:2" ht="15" customHeight="1">
      <c r="A350" s="336">
        <v>840103</v>
      </c>
      <c r="B350" s="337" t="s">
        <v>706</v>
      </c>
    </row>
    <row r="351" spans="1:2" ht="15" customHeight="1">
      <c r="A351" s="336">
        <v>840103</v>
      </c>
      <c r="B351" s="337" t="s">
        <v>707</v>
      </c>
    </row>
    <row r="352" spans="1:2" ht="15" customHeight="1">
      <c r="A352" s="336">
        <v>840103</v>
      </c>
      <c r="B352" s="337" t="s">
        <v>708</v>
      </c>
    </row>
    <row r="353" spans="1:2" ht="15" customHeight="1">
      <c r="A353" s="336">
        <v>840103</v>
      </c>
      <c r="B353" s="337" t="s">
        <v>709</v>
      </c>
    </row>
    <row r="354" spans="1:2" ht="15" customHeight="1">
      <c r="A354" s="336">
        <v>840103</v>
      </c>
      <c r="B354" s="337" t="s">
        <v>710</v>
      </c>
    </row>
    <row r="355" spans="1:2" ht="15" customHeight="1">
      <c r="A355" s="336">
        <v>840103</v>
      </c>
      <c r="B355" s="337" t="s">
        <v>711</v>
      </c>
    </row>
    <row r="356" spans="1:2" ht="15" customHeight="1">
      <c r="A356" s="336">
        <v>840103</v>
      </c>
      <c r="B356" s="337" t="s">
        <v>712</v>
      </c>
    </row>
    <row r="357" spans="1:2" ht="15" customHeight="1">
      <c r="A357" s="336">
        <v>840103</v>
      </c>
      <c r="B357" s="337" t="s">
        <v>713</v>
      </c>
    </row>
    <row r="358" spans="1:2" ht="15" customHeight="1">
      <c r="A358" s="336">
        <v>840103</v>
      </c>
      <c r="B358" s="337" t="s">
        <v>714</v>
      </c>
    </row>
    <row r="359" spans="1:2" ht="15" customHeight="1">
      <c r="A359" s="336">
        <v>840103</v>
      </c>
      <c r="B359" s="337" t="s">
        <v>715</v>
      </c>
    </row>
    <row r="360" spans="1:2" ht="15" customHeight="1">
      <c r="A360" s="336">
        <v>840103</v>
      </c>
      <c r="B360" s="337" t="s">
        <v>716</v>
      </c>
    </row>
    <row r="361" spans="1:2" ht="15" customHeight="1">
      <c r="A361" s="336">
        <v>840103</v>
      </c>
      <c r="B361" s="337" t="s">
        <v>717</v>
      </c>
    </row>
    <row r="362" spans="1:2" ht="15" customHeight="1">
      <c r="A362" s="336">
        <v>840103</v>
      </c>
      <c r="B362" s="337" t="s">
        <v>718</v>
      </c>
    </row>
    <row r="363" spans="1:2" ht="15" customHeight="1">
      <c r="A363" s="336">
        <v>840103</v>
      </c>
      <c r="B363" s="337" t="s">
        <v>719</v>
      </c>
    </row>
    <row r="364" spans="1:2" ht="15" customHeight="1">
      <c r="A364" s="336">
        <v>840103</v>
      </c>
      <c r="B364" s="337" t="s">
        <v>720</v>
      </c>
    </row>
    <row r="365" spans="1:2" ht="15" customHeight="1">
      <c r="A365" s="336">
        <v>840103</v>
      </c>
      <c r="B365" s="337" t="s">
        <v>721</v>
      </c>
    </row>
    <row r="366" spans="1:2" ht="15" customHeight="1">
      <c r="A366" s="336">
        <v>840104</v>
      </c>
      <c r="B366" s="337" t="s">
        <v>722</v>
      </c>
    </row>
    <row r="367" spans="1:2" ht="15" customHeight="1">
      <c r="A367" s="336">
        <v>840104</v>
      </c>
      <c r="B367" s="337" t="s">
        <v>723</v>
      </c>
    </row>
    <row r="368" spans="1:2" ht="15" customHeight="1">
      <c r="A368" s="336">
        <v>840104</v>
      </c>
      <c r="B368" s="337" t="s">
        <v>724</v>
      </c>
    </row>
    <row r="369" spans="1:2" ht="15" customHeight="1">
      <c r="A369" s="336">
        <v>840104</v>
      </c>
      <c r="B369" s="337" t="s">
        <v>725</v>
      </c>
    </row>
    <row r="370" spans="1:2" ht="15" customHeight="1">
      <c r="A370" s="336">
        <v>840104</v>
      </c>
      <c r="B370" s="337" t="s">
        <v>726</v>
      </c>
    </row>
    <row r="371" spans="1:2" ht="15" customHeight="1">
      <c r="A371" s="336">
        <v>840104</v>
      </c>
      <c r="B371" s="337" t="s">
        <v>727</v>
      </c>
    </row>
    <row r="372" spans="1:2" ht="15" customHeight="1">
      <c r="A372" s="336">
        <v>840104</v>
      </c>
      <c r="B372" s="337" t="s">
        <v>728</v>
      </c>
    </row>
    <row r="373" spans="1:2" ht="15" customHeight="1">
      <c r="A373" s="336">
        <v>840104</v>
      </c>
      <c r="B373" s="337" t="s">
        <v>729</v>
      </c>
    </row>
    <row r="374" spans="1:2" ht="15" customHeight="1">
      <c r="A374" s="336">
        <v>840104</v>
      </c>
      <c r="B374" s="337" t="s">
        <v>730</v>
      </c>
    </row>
    <row r="375" spans="1:2" ht="15" customHeight="1">
      <c r="A375" s="336">
        <v>840104</v>
      </c>
      <c r="B375" s="337" t="s">
        <v>731</v>
      </c>
    </row>
    <row r="376" spans="1:2" ht="15" customHeight="1">
      <c r="A376" s="336">
        <v>840104</v>
      </c>
      <c r="B376" s="337" t="s">
        <v>732</v>
      </c>
    </row>
    <row r="377" spans="1:2" ht="15" customHeight="1">
      <c r="A377" s="336">
        <v>840104</v>
      </c>
      <c r="B377" s="337" t="s">
        <v>733</v>
      </c>
    </row>
    <row r="378" spans="1:2" ht="15" customHeight="1">
      <c r="A378" s="336">
        <v>840104</v>
      </c>
      <c r="B378" s="337" t="s">
        <v>734</v>
      </c>
    </row>
    <row r="379" spans="1:2" ht="15" customHeight="1">
      <c r="A379" s="336">
        <v>840104</v>
      </c>
      <c r="B379" s="337" t="s">
        <v>735</v>
      </c>
    </row>
    <row r="380" spans="1:2" ht="15" customHeight="1">
      <c r="A380" s="336">
        <v>840104</v>
      </c>
      <c r="B380" s="337" t="s">
        <v>736</v>
      </c>
    </row>
    <row r="381" spans="1:2" ht="15" customHeight="1">
      <c r="A381" s="336">
        <v>840104</v>
      </c>
      <c r="B381" s="337" t="s">
        <v>737</v>
      </c>
    </row>
    <row r="382" spans="1:2" ht="15" customHeight="1">
      <c r="A382" s="336">
        <v>840104</v>
      </c>
      <c r="B382" s="337" t="s">
        <v>738</v>
      </c>
    </row>
    <row r="383" spans="1:2" ht="15" customHeight="1">
      <c r="A383" s="336">
        <v>840104</v>
      </c>
      <c r="B383" s="337" t="s">
        <v>739</v>
      </c>
    </row>
    <row r="384" spans="1:2" ht="15" customHeight="1">
      <c r="A384" s="336">
        <v>840104</v>
      </c>
      <c r="B384" s="337" t="s">
        <v>740</v>
      </c>
    </row>
    <row r="385" spans="1:2" ht="15" customHeight="1">
      <c r="A385" s="336">
        <v>840104</v>
      </c>
      <c r="B385" s="337" t="s">
        <v>741</v>
      </c>
    </row>
    <row r="386" spans="1:2" ht="15" customHeight="1">
      <c r="A386" s="336">
        <v>840104</v>
      </c>
      <c r="B386" s="337" t="s">
        <v>742</v>
      </c>
    </row>
    <row r="387" spans="1:2" ht="15" customHeight="1">
      <c r="A387" s="336">
        <v>840104</v>
      </c>
      <c r="B387" s="337" t="s">
        <v>743</v>
      </c>
    </row>
    <row r="388" spans="1:2" ht="15" customHeight="1">
      <c r="A388" s="336">
        <v>840104</v>
      </c>
      <c r="B388" s="337" t="s">
        <v>744</v>
      </c>
    </row>
    <row r="389" spans="1:2" ht="15" customHeight="1">
      <c r="A389" s="336">
        <v>840104</v>
      </c>
      <c r="B389" s="337" t="s">
        <v>745</v>
      </c>
    </row>
    <row r="390" spans="1:2" ht="15" customHeight="1">
      <c r="A390" s="336">
        <v>840104</v>
      </c>
      <c r="B390" s="337" t="s">
        <v>746</v>
      </c>
    </row>
    <row r="391" spans="1:2" ht="15" customHeight="1">
      <c r="A391" s="336">
        <v>840104</v>
      </c>
      <c r="B391" s="337" t="s">
        <v>747</v>
      </c>
    </row>
    <row r="392" spans="1:2" ht="15" customHeight="1">
      <c r="A392" s="336">
        <v>840104</v>
      </c>
      <c r="B392" s="337" t="s">
        <v>748</v>
      </c>
    </row>
    <row r="393" spans="1:2" ht="15" customHeight="1">
      <c r="A393" s="336">
        <v>840104</v>
      </c>
      <c r="B393" s="337" t="s">
        <v>749</v>
      </c>
    </row>
    <row r="394" spans="1:2" ht="15" customHeight="1">
      <c r="A394" s="336">
        <v>840104</v>
      </c>
      <c r="B394" s="337" t="s">
        <v>750</v>
      </c>
    </row>
    <row r="395" spans="1:2" ht="15" customHeight="1">
      <c r="A395" s="336">
        <v>840104</v>
      </c>
      <c r="B395" s="337" t="s">
        <v>751</v>
      </c>
    </row>
    <row r="396" spans="1:2" ht="15" customHeight="1">
      <c r="A396" s="336">
        <v>840104</v>
      </c>
      <c r="B396" s="337" t="s">
        <v>752</v>
      </c>
    </row>
    <row r="397" spans="1:2" ht="15" customHeight="1">
      <c r="A397" s="336">
        <v>840104</v>
      </c>
      <c r="B397" s="337" t="s">
        <v>753</v>
      </c>
    </row>
    <row r="398" spans="1:2" ht="15" customHeight="1">
      <c r="A398" s="336">
        <v>840104</v>
      </c>
      <c r="B398" s="337" t="s">
        <v>754</v>
      </c>
    </row>
    <row r="399" spans="1:2" ht="15" customHeight="1">
      <c r="A399" s="336">
        <v>840104</v>
      </c>
      <c r="B399" s="337" t="s">
        <v>755</v>
      </c>
    </row>
    <row r="400" spans="1:2" ht="15" customHeight="1">
      <c r="A400" s="336">
        <v>840104</v>
      </c>
      <c r="B400" s="337" t="s">
        <v>756</v>
      </c>
    </row>
    <row r="401" spans="1:2" ht="15" customHeight="1">
      <c r="A401" s="336">
        <v>840104</v>
      </c>
      <c r="B401" s="337" t="s">
        <v>757</v>
      </c>
    </row>
    <row r="402" spans="1:2" ht="15" customHeight="1">
      <c r="A402" s="336">
        <v>840104</v>
      </c>
      <c r="B402" s="337" t="s">
        <v>758</v>
      </c>
    </row>
    <row r="403" spans="1:2" ht="15" customHeight="1">
      <c r="A403" s="336">
        <v>840104</v>
      </c>
      <c r="B403" s="337" t="s">
        <v>759</v>
      </c>
    </row>
    <row r="404" spans="1:2" ht="15" customHeight="1">
      <c r="A404" s="336">
        <v>840104</v>
      </c>
      <c r="B404" s="337" t="s">
        <v>760</v>
      </c>
    </row>
    <row r="405" spans="1:2" ht="15" customHeight="1">
      <c r="A405" s="336">
        <v>840104</v>
      </c>
      <c r="B405" s="337" t="s">
        <v>761</v>
      </c>
    </row>
    <row r="406" spans="1:2" ht="15" customHeight="1">
      <c r="A406" s="336">
        <v>840104</v>
      </c>
      <c r="B406" s="337" t="s">
        <v>762</v>
      </c>
    </row>
    <row r="407" spans="1:2" ht="15" customHeight="1">
      <c r="A407" s="336">
        <v>840104</v>
      </c>
      <c r="B407" s="337" t="s">
        <v>763</v>
      </c>
    </row>
    <row r="408" spans="1:2" ht="15" customHeight="1">
      <c r="A408" s="336">
        <v>840104</v>
      </c>
      <c r="B408" s="337" t="s">
        <v>764</v>
      </c>
    </row>
    <row r="409" spans="1:2" ht="15" customHeight="1">
      <c r="A409" s="336">
        <v>840104</v>
      </c>
      <c r="B409" s="337" t="s">
        <v>765</v>
      </c>
    </row>
    <row r="410" spans="1:2" ht="15" customHeight="1">
      <c r="A410" s="336">
        <v>840104</v>
      </c>
      <c r="B410" s="337" t="s">
        <v>766</v>
      </c>
    </row>
    <row r="411" spans="1:2" ht="15" customHeight="1">
      <c r="A411" s="336">
        <v>840104</v>
      </c>
      <c r="B411" s="337" t="s">
        <v>767</v>
      </c>
    </row>
    <row r="412" spans="1:2" ht="15" customHeight="1">
      <c r="A412" s="336">
        <v>840104</v>
      </c>
      <c r="B412" s="337" t="s">
        <v>768</v>
      </c>
    </row>
    <row r="413" spans="1:2" ht="15" customHeight="1">
      <c r="A413" s="336">
        <v>840104</v>
      </c>
      <c r="B413" s="337" t="s">
        <v>769</v>
      </c>
    </row>
    <row r="414" spans="1:2" ht="15" customHeight="1">
      <c r="A414" s="336">
        <v>840104</v>
      </c>
      <c r="B414" s="337" t="s">
        <v>770</v>
      </c>
    </row>
    <row r="415" spans="1:2" ht="15" customHeight="1">
      <c r="A415" s="336">
        <v>840104</v>
      </c>
      <c r="B415" s="337" t="s">
        <v>771</v>
      </c>
    </row>
    <row r="416" spans="1:2" ht="15" customHeight="1">
      <c r="A416" s="336">
        <v>840104</v>
      </c>
      <c r="B416" s="337" t="s">
        <v>772</v>
      </c>
    </row>
    <row r="417" spans="1:2" ht="15" customHeight="1">
      <c r="A417" s="336">
        <v>840104</v>
      </c>
      <c r="B417" s="337" t="s">
        <v>773</v>
      </c>
    </row>
    <row r="418" spans="1:2" ht="15" customHeight="1">
      <c r="A418" s="336">
        <v>840104</v>
      </c>
      <c r="B418" s="337" t="s">
        <v>774</v>
      </c>
    </row>
    <row r="419" spans="1:2" ht="15" customHeight="1">
      <c r="A419" s="336">
        <v>840104</v>
      </c>
      <c r="B419" s="337" t="s">
        <v>775</v>
      </c>
    </row>
    <row r="420" spans="1:2" ht="15" customHeight="1">
      <c r="A420" s="336">
        <v>840104</v>
      </c>
      <c r="B420" s="337" t="s">
        <v>776</v>
      </c>
    </row>
    <row r="421" spans="1:2" ht="15" customHeight="1">
      <c r="A421" s="336">
        <v>840104</v>
      </c>
      <c r="B421" s="337" t="s">
        <v>777</v>
      </c>
    </row>
    <row r="422" spans="1:2" ht="15" customHeight="1">
      <c r="A422" s="336">
        <v>840104</v>
      </c>
      <c r="B422" s="337" t="s">
        <v>778</v>
      </c>
    </row>
    <row r="423" spans="1:2" ht="15" customHeight="1">
      <c r="A423" s="336">
        <v>840104</v>
      </c>
      <c r="B423" s="337" t="s">
        <v>779</v>
      </c>
    </row>
    <row r="424" spans="1:2" ht="15" customHeight="1">
      <c r="A424" s="336">
        <v>840104</v>
      </c>
      <c r="B424" s="337" t="s">
        <v>780</v>
      </c>
    </row>
    <row r="425" spans="1:2" ht="15" customHeight="1">
      <c r="A425" s="336">
        <v>840104</v>
      </c>
      <c r="B425" s="337" t="s">
        <v>781</v>
      </c>
    </row>
    <row r="426" spans="1:2" ht="15" customHeight="1">
      <c r="A426" s="336">
        <v>840104</v>
      </c>
      <c r="B426" s="337" t="s">
        <v>782</v>
      </c>
    </row>
    <row r="427" spans="1:2" ht="15" customHeight="1">
      <c r="A427" s="336">
        <v>840104</v>
      </c>
      <c r="B427" s="337" t="s">
        <v>783</v>
      </c>
    </row>
    <row r="428" spans="1:2" ht="15" customHeight="1">
      <c r="A428" s="336">
        <v>840104</v>
      </c>
      <c r="B428" s="337" t="s">
        <v>784</v>
      </c>
    </row>
    <row r="429" spans="1:2" ht="15" customHeight="1">
      <c r="A429" s="336">
        <v>840104</v>
      </c>
      <c r="B429" s="337" t="s">
        <v>785</v>
      </c>
    </row>
    <row r="430" spans="1:2" ht="15" customHeight="1">
      <c r="A430" s="336">
        <v>840104</v>
      </c>
      <c r="B430" s="337" t="s">
        <v>786</v>
      </c>
    </row>
    <row r="431" spans="1:2" ht="15" customHeight="1">
      <c r="A431" s="336">
        <v>840104</v>
      </c>
      <c r="B431" s="337" t="s">
        <v>787</v>
      </c>
    </row>
    <row r="432" spans="1:2" ht="15" customHeight="1">
      <c r="A432" s="336">
        <v>840104</v>
      </c>
      <c r="B432" s="337" t="s">
        <v>788</v>
      </c>
    </row>
    <row r="433" spans="1:2" ht="15" customHeight="1">
      <c r="A433" s="336">
        <v>840104</v>
      </c>
      <c r="B433" s="337" t="s">
        <v>789</v>
      </c>
    </row>
    <row r="434" spans="1:2" ht="15" customHeight="1">
      <c r="A434" s="336">
        <v>840104</v>
      </c>
      <c r="B434" s="337" t="s">
        <v>790</v>
      </c>
    </row>
    <row r="435" spans="1:2" ht="15" customHeight="1">
      <c r="A435" s="336">
        <v>840104</v>
      </c>
      <c r="B435" s="337" t="s">
        <v>791</v>
      </c>
    </row>
    <row r="436" spans="1:2" ht="15" customHeight="1">
      <c r="A436" s="336">
        <v>840104</v>
      </c>
      <c r="B436" s="337" t="s">
        <v>792</v>
      </c>
    </row>
    <row r="437" spans="1:2" ht="15" customHeight="1">
      <c r="A437" s="336">
        <v>840104</v>
      </c>
      <c r="B437" s="337" t="s">
        <v>793</v>
      </c>
    </row>
    <row r="438" spans="1:2" ht="15" customHeight="1">
      <c r="A438" s="336">
        <v>840104</v>
      </c>
      <c r="B438" s="337" t="s">
        <v>794</v>
      </c>
    </row>
    <row r="439" spans="1:2" ht="15" customHeight="1">
      <c r="A439" s="336">
        <v>840104</v>
      </c>
      <c r="B439" s="337" t="s">
        <v>795</v>
      </c>
    </row>
    <row r="440" spans="1:2" ht="15" customHeight="1">
      <c r="A440" s="336">
        <v>840104</v>
      </c>
      <c r="B440" s="337" t="s">
        <v>796</v>
      </c>
    </row>
    <row r="441" spans="1:2" ht="15" customHeight="1">
      <c r="A441" s="336">
        <v>840104</v>
      </c>
      <c r="B441" s="337" t="s">
        <v>797</v>
      </c>
    </row>
    <row r="442" spans="1:2" ht="15" customHeight="1">
      <c r="A442" s="336">
        <v>840104</v>
      </c>
      <c r="B442" s="337" t="s">
        <v>798</v>
      </c>
    </row>
    <row r="443" spans="1:2" ht="15" customHeight="1">
      <c r="A443" s="336">
        <v>840104</v>
      </c>
      <c r="B443" s="337" t="s">
        <v>799</v>
      </c>
    </row>
    <row r="444" spans="1:2" ht="15" customHeight="1">
      <c r="A444" s="336">
        <v>840104</v>
      </c>
      <c r="B444" s="337" t="s">
        <v>800</v>
      </c>
    </row>
    <row r="445" spans="1:2" ht="15" customHeight="1">
      <c r="A445" s="336">
        <v>840104</v>
      </c>
      <c r="B445" s="337" t="s">
        <v>801</v>
      </c>
    </row>
    <row r="446" spans="1:2" ht="15" customHeight="1">
      <c r="A446" s="336">
        <v>840104</v>
      </c>
      <c r="B446" s="337" t="s">
        <v>802</v>
      </c>
    </row>
    <row r="447" spans="1:2" ht="15" customHeight="1">
      <c r="A447" s="336">
        <v>840104</v>
      </c>
      <c r="B447" s="337" t="s">
        <v>803</v>
      </c>
    </row>
    <row r="448" spans="1:2" ht="15" customHeight="1">
      <c r="A448" s="336">
        <v>840104</v>
      </c>
      <c r="B448" s="337" t="s">
        <v>804</v>
      </c>
    </row>
    <row r="449" spans="1:2" ht="15" customHeight="1">
      <c r="A449" s="336">
        <v>840104</v>
      </c>
      <c r="B449" s="337" t="s">
        <v>805</v>
      </c>
    </row>
    <row r="450" spans="1:2" ht="15" customHeight="1">
      <c r="A450" s="336">
        <v>840104</v>
      </c>
      <c r="B450" s="337" t="s">
        <v>806</v>
      </c>
    </row>
    <row r="451" spans="1:2" ht="15" customHeight="1">
      <c r="A451" s="336">
        <v>840104</v>
      </c>
      <c r="B451" s="337" t="s">
        <v>807</v>
      </c>
    </row>
    <row r="452" spans="1:2" ht="15" customHeight="1">
      <c r="A452" s="336">
        <v>840104</v>
      </c>
      <c r="B452" s="337" t="s">
        <v>808</v>
      </c>
    </row>
    <row r="453" spans="1:2" ht="15" customHeight="1">
      <c r="A453" s="336">
        <v>840104</v>
      </c>
      <c r="B453" s="337" t="s">
        <v>809</v>
      </c>
    </row>
    <row r="454" spans="1:2" ht="15" customHeight="1">
      <c r="A454" s="336">
        <v>840104</v>
      </c>
      <c r="B454" s="337" t="s">
        <v>810</v>
      </c>
    </row>
    <row r="455" spans="1:2" ht="15" customHeight="1">
      <c r="A455" s="336">
        <v>840104</v>
      </c>
      <c r="B455" s="337" t="s">
        <v>811</v>
      </c>
    </row>
    <row r="456" spans="1:2" ht="15" customHeight="1">
      <c r="A456" s="336">
        <v>840104</v>
      </c>
      <c r="B456" s="337" t="s">
        <v>812</v>
      </c>
    </row>
    <row r="457" spans="1:2" ht="15" customHeight="1">
      <c r="A457" s="336">
        <v>840104</v>
      </c>
      <c r="B457" s="337" t="s">
        <v>813</v>
      </c>
    </row>
    <row r="458" spans="1:2" ht="15" customHeight="1">
      <c r="A458" s="336">
        <v>840104</v>
      </c>
      <c r="B458" s="337" t="s">
        <v>814</v>
      </c>
    </row>
    <row r="459" spans="1:2" ht="15" customHeight="1">
      <c r="A459" s="336">
        <v>840104</v>
      </c>
      <c r="B459" s="337" t="s">
        <v>815</v>
      </c>
    </row>
    <row r="460" spans="1:2" ht="15" customHeight="1">
      <c r="A460" s="336">
        <v>840104</v>
      </c>
      <c r="B460" s="337" t="s">
        <v>816</v>
      </c>
    </row>
    <row r="461" spans="1:2" ht="15" customHeight="1">
      <c r="A461" s="336">
        <v>840104</v>
      </c>
      <c r="B461" s="337" t="s">
        <v>817</v>
      </c>
    </row>
    <row r="462" spans="1:2" ht="15" customHeight="1">
      <c r="A462" s="336">
        <v>840104</v>
      </c>
      <c r="B462" s="337" t="s">
        <v>818</v>
      </c>
    </row>
    <row r="463" spans="1:2" ht="15" customHeight="1">
      <c r="A463" s="336">
        <v>840104</v>
      </c>
      <c r="B463" s="337" t="s">
        <v>819</v>
      </c>
    </row>
    <row r="464" spans="1:2" ht="15" customHeight="1">
      <c r="A464" s="336">
        <v>840104</v>
      </c>
      <c r="B464" s="337" t="s">
        <v>820</v>
      </c>
    </row>
    <row r="465" spans="1:2" ht="15" customHeight="1">
      <c r="A465" s="336">
        <v>840104</v>
      </c>
      <c r="B465" s="337" t="s">
        <v>821</v>
      </c>
    </row>
    <row r="466" spans="1:2" ht="15" customHeight="1">
      <c r="A466" s="336">
        <v>840104</v>
      </c>
      <c r="B466" s="337" t="s">
        <v>822</v>
      </c>
    </row>
    <row r="467" spans="1:2" ht="15" customHeight="1">
      <c r="A467" s="336">
        <v>840104</v>
      </c>
      <c r="B467" s="337" t="s">
        <v>823</v>
      </c>
    </row>
    <row r="468" spans="1:2" ht="15" customHeight="1">
      <c r="A468" s="336">
        <v>840104</v>
      </c>
      <c r="B468" s="337" t="s">
        <v>824</v>
      </c>
    </row>
    <row r="469" spans="1:2" ht="15" customHeight="1">
      <c r="A469" s="336">
        <v>840104</v>
      </c>
      <c r="B469" s="337" t="s">
        <v>825</v>
      </c>
    </row>
    <row r="470" spans="1:2" ht="15" customHeight="1">
      <c r="A470" s="336">
        <v>840104</v>
      </c>
      <c r="B470" s="337" t="s">
        <v>826</v>
      </c>
    </row>
    <row r="471" spans="1:2" ht="15" customHeight="1">
      <c r="A471" s="336">
        <v>840104</v>
      </c>
      <c r="B471" s="337" t="s">
        <v>827</v>
      </c>
    </row>
    <row r="472" spans="1:2" ht="15" customHeight="1">
      <c r="A472" s="336">
        <v>840104</v>
      </c>
      <c r="B472" s="337" t="s">
        <v>828</v>
      </c>
    </row>
    <row r="473" spans="1:2" ht="15" customHeight="1">
      <c r="A473" s="336">
        <v>840104</v>
      </c>
      <c r="B473" s="337" t="s">
        <v>829</v>
      </c>
    </row>
    <row r="474" spans="1:2" ht="15" customHeight="1">
      <c r="A474" s="336">
        <v>840104</v>
      </c>
      <c r="B474" s="337" t="s">
        <v>830</v>
      </c>
    </row>
    <row r="475" spans="1:2" ht="15" customHeight="1">
      <c r="A475" s="336">
        <v>840104</v>
      </c>
      <c r="B475" s="337" t="s">
        <v>831</v>
      </c>
    </row>
    <row r="476" spans="1:2" ht="15" customHeight="1">
      <c r="A476" s="336">
        <v>840104</v>
      </c>
      <c r="B476" s="337" t="s">
        <v>832</v>
      </c>
    </row>
    <row r="477" spans="1:2" ht="15" customHeight="1">
      <c r="A477" s="336">
        <v>840104</v>
      </c>
      <c r="B477" s="337" t="s">
        <v>833</v>
      </c>
    </row>
    <row r="478" spans="1:2" ht="15" customHeight="1">
      <c r="A478" s="336">
        <v>840104</v>
      </c>
      <c r="B478" s="337" t="s">
        <v>834</v>
      </c>
    </row>
    <row r="479" spans="1:2" ht="15" customHeight="1">
      <c r="A479" s="336">
        <v>840104</v>
      </c>
      <c r="B479" s="337" t="s">
        <v>835</v>
      </c>
    </row>
    <row r="480" spans="1:2" ht="15" customHeight="1">
      <c r="A480" s="336">
        <v>840104</v>
      </c>
      <c r="B480" s="337" t="s">
        <v>836</v>
      </c>
    </row>
    <row r="481" spans="1:2" ht="15" customHeight="1">
      <c r="A481" s="336">
        <v>840104</v>
      </c>
      <c r="B481" s="337" t="s">
        <v>837</v>
      </c>
    </row>
    <row r="482" spans="1:2" ht="15" customHeight="1">
      <c r="A482" s="336">
        <v>840104</v>
      </c>
      <c r="B482" s="337" t="s">
        <v>838</v>
      </c>
    </row>
    <row r="483" spans="1:2" ht="15" customHeight="1">
      <c r="A483" s="336">
        <v>840104</v>
      </c>
      <c r="B483" s="337" t="s">
        <v>839</v>
      </c>
    </row>
    <row r="484" spans="1:2" ht="15" customHeight="1">
      <c r="A484" s="336">
        <v>840104</v>
      </c>
      <c r="B484" s="337" t="s">
        <v>840</v>
      </c>
    </row>
    <row r="485" spans="1:2" ht="15" customHeight="1">
      <c r="A485" s="336">
        <v>840104</v>
      </c>
      <c r="B485" s="337" t="s">
        <v>841</v>
      </c>
    </row>
    <row r="486" spans="1:2" ht="15" customHeight="1">
      <c r="A486" s="336">
        <v>840104</v>
      </c>
      <c r="B486" s="337" t="s">
        <v>842</v>
      </c>
    </row>
    <row r="487" spans="1:2" ht="15" customHeight="1">
      <c r="A487" s="336">
        <v>840104</v>
      </c>
      <c r="B487" s="337" t="s">
        <v>843</v>
      </c>
    </row>
    <row r="488" spans="1:2" ht="15" customHeight="1">
      <c r="A488" s="336">
        <v>840104</v>
      </c>
      <c r="B488" s="337" t="s">
        <v>844</v>
      </c>
    </row>
    <row r="489" spans="1:2" ht="15" customHeight="1">
      <c r="A489" s="336">
        <v>840104</v>
      </c>
      <c r="B489" s="337" t="s">
        <v>845</v>
      </c>
    </row>
    <row r="490" spans="1:2" ht="15" customHeight="1">
      <c r="A490" s="336">
        <v>840104</v>
      </c>
      <c r="B490" s="337" t="s">
        <v>846</v>
      </c>
    </row>
    <row r="491" spans="1:2" ht="15" customHeight="1">
      <c r="A491" s="336">
        <v>840104</v>
      </c>
      <c r="B491" s="337" t="s">
        <v>847</v>
      </c>
    </row>
    <row r="492" spans="1:2" ht="15" customHeight="1">
      <c r="A492" s="336">
        <v>840104</v>
      </c>
      <c r="B492" s="337" t="s">
        <v>848</v>
      </c>
    </row>
    <row r="493" spans="1:2" ht="15" customHeight="1">
      <c r="A493" s="336">
        <v>840104</v>
      </c>
      <c r="B493" s="337" t="s">
        <v>849</v>
      </c>
    </row>
    <row r="494" spans="1:2" ht="15" customHeight="1">
      <c r="A494" s="336">
        <v>840104</v>
      </c>
      <c r="B494" s="337" t="s">
        <v>850</v>
      </c>
    </row>
    <row r="495" spans="1:2" ht="15" customHeight="1">
      <c r="A495" s="336">
        <v>840104</v>
      </c>
      <c r="B495" s="337" t="s">
        <v>851</v>
      </c>
    </row>
    <row r="496" spans="1:2" ht="15" customHeight="1">
      <c r="A496" s="336">
        <v>840104</v>
      </c>
      <c r="B496" s="337" t="s">
        <v>852</v>
      </c>
    </row>
    <row r="497" spans="1:2" ht="15" customHeight="1">
      <c r="A497" s="336">
        <v>840104</v>
      </c>
      <c r="B497" s="337" t="s">
        <v>853</v>
      </c>
    </row>
    <row r="498" spans="1:2" ht="15" customHeight="1">
      <c r="A498" s="336">
        <v>840104</v>
      </c>
      <c r="B498" s="337" t="s">
        <v>854</v>
      </c>
    </row>
    <row r="499" spans="1:2" ht="15" customHeight="1">
      <c r="A499" s="336">
        <v>840104</v>
      </c>
      <c r="B499" s="337" t="s">
        <v>855</v>
      </c>
    </row>
    <row r="500" spans="1:2" ht="15" customHeight="1">
      <c r="A500" s="336">
        <v>840104</v>
      </c>
      <c r="B500" s="337" t="s">
        <v>856</v>
      </c>
    </row>
    <row r="501" spans="1:2" ht="15" customHeight="1">
      <c r="A501" s="336">
        <v>840104</v>
      </c>
      <c r="B501" s="337" t="s">
        <v>857</v>
      </c>
    </row>
    <row r="502" spans="1:2" ht="15" customHeight="1">
      <c r="A502" s="336">
        <v>840104</v>
      </c>
      <c r="B502" s="337" t="s">
        <v>858</v>
      </c>
    </row>
    <row r="503" spans="1:2" ht="15" customHeight="1">
      <c r="A503" s="336">
        <v>840104</v>
      </c>
      <c r="B503" s="337" t="s">
        <v>859</v>
      </c>
    </row>
    <row r="504" spans="1:2" ht="15" customHeight="1">
      <c r="A504" s="336">
        <v>840104</v>
      </c>
      <c r="B504" s="337" t="s">
        <v>860</v>
      </c>
    </row>
    <row r="505" spans="1:2" ht="15" customHeight="1">
      <c r="A505" s="336">
        <v>840104</v>
      </c>
      <c r="B505" s="337" t="s">
        <v>861</v>
      </c>
    </row>
    <row r="506" spans="1:2" ht="15" customHeight="1">
      <c r="A506" s="336">
        <v>840104</v>
      </c>
      <c r="B506" s="337" t="s">
        <v>862</v>
      </c>
    </row>
    <row r="507" spans="1:2" ht="15" customHeight="1">
      <c r="A507" s="336">
        <v>840104</v>
      </c>
      <c r="B507" s="337" t="s">
        <v>863</v>
      </c>
    </row>
    <row r="508" spans="1:2" ht="15" customHeight="1">
      <c r="A508" s="336">
        <v>840104</v>
      </c>
      <c r="B508" s="337" t="s">
        <v>864</v>
      </c>
    </row>
    <row r="509" spans="1:2" ht="15" customHeight="1">
      <c r="A509" s="336">
        <v>840104</v>
      </c>
      <c r="B509" s="337" t="s">
        <v>865</v>
      </c>
    </row>
    <row r="510" spans="1:2" ht="15" customHeight="1">
      <c r="A510" s="336">
        <v>840104</v>
      </c>
      <c r="B510" s="337" t="s">
        <v>866</v>
      </c>
    </row>
    <row r="511" spans="1:2" ht="15" customHeight="1">
      <c r="A511" s="336">
        <v>840104</v>
      </c>
      <c r="B511" s="337" t="s">
        <v>867</v>
      </c>
    </row>
    <row r="512" spans="1:2" ht="15" customHeight="1">
      <c r="A512" s="336">
        <v>840104</v>
      </c>
      <c r="B512" s="337" t="s">
        <v>868</v>
      </c>
    </row>
    <row r="513" spans="1:2" ht="15" customHeight="1">
      <c r="A513" s="336">
        <v>840104</v>
      </c>
      <c r="B513" s="337" t="s">
        <v>869</v>
      </c>
    </row>
    <row r="514" spans="1:2" ht="15" customHeight="1">
      <c r="A514" s="336">
        <v>840104</v>
      </c>
      <c r="B514" s="337" t="s">
        <v>870</v>
      </c>
    </row>
    <row r="515" spans="1:2" ht="15" customHeight="1">
      <c r="A515" s="336">
        <v>840104</v>
      </c>
      <c r="B515" s="337" t="s">
        <v>871</v>
      </c>
    </row>
    <row r="516" spans="1:2" ht="15" customHeight="1">
      <c r="A516" s="336">
        <v>840104</v>
      </c>
      <c r="B516" s="337" t="s">
        <v>872</v>
      </c>
    </row>
    <row r="517" spans="1:2" ht="15" customHeight="1">
      <c r="A517" s="336">
        <v>840104</v>
      </c>
      <c r="B517" s="337" t="s">
        <v>873</v>
      </c>
    </row>
    <row r="518" spans="1:2" ht="15" customHeight="1">
      <c r="A518" s="336">
        <v>840104</v>
      </c>
      <c r="B518" s="337" t="s">
        <v>874</v>
      </c>
    </row>
    <row r="519" spans="1:2" ht="15" customHeight="1">
      <c r="A519" s="336">
        <v>840104</v>
      </c>
      <c r="B519" s="337" t="s">
        <v>875</v>
      </c>
    </row>
    <row r="520" spans="1:2" ht="15" customHeight="1">
      <c r="A520" s="336">
        <v>840104</v>
      </c>
      <c r="B520" s="337" t="s">
        <v>876</v>
      </c>
    </row>
    <row r="521" spans="1:2" ht="15" customHeight="1">
      <c r="A521" s="336">
        <v>840104</v>
      </c>
      <c r="B521" s="337" t="s">
        <v>877</v>
      </c>
    </row>
    <row r="522" spans="1:2" ht="15" customHeight="1">
      <c r="A522" s="336">
        <v>840104</v>
      </c>
      <c r="B522" s="337" t="s">
        <v>878</v>
      </c>
    </row>
    <row r="523" spans="1:2" ht="15" customHeight="1">
      <c r="A523" s="336">
        <v>840104</v>
      </c>
      <c r="B523" s="337" t="s">
        <v>879</v>
      </c>
    </row>
    <row r="524" spans="1:2" ht="15" customHeight="1">
      <c r="A524" s="336">
        <v>840104</v>
      </c>
      <c r="B524" s="337" t="s">
        <v>880</v>
      </c>
    </row>
    <row r="525" spans="1:2" ht="15" customHeight="1">
      <c r="A525" s="336">
        <v>840104</v>
      </c>
      <c r="B525" s="337" t="s">
        <v>881</v>
      </c>
    </row>
    <row r="526" spans="1:2" ht="15" customHeight="1">
      <c r="A526" s="336">
        <v>840104</v>
      </c>
      <c r="B526" s="337" t="s">
        <v>882</v>
      </c>
    </row>
    <row r="527" spans="1:2" ht="15" customHeight="1">
      <c r="A527" s="336">
        <v>840104</v>
      </c>
      <c r="B527" s="337" t="s">
        <v>883</v>
      </c>
    </row>
    <row r="528" spans="1:2" ht="15" customHeight="1">
      <c r="A528" s="336">
        <v>840104</v>
      </c>
      <c r="B528" s="337" t="s">
        <v>884</v>
      </c>
    </row>
    <row r="529" spans="1:2" ht="15" customHeight="1">
      <c r="A529" s="336">
        <v>840104</v>
      </c>
      <c r="B529" s="337" t="s">
        <v>885</v>
      </c>
    </row>
    <row r="530" spans="1:2" ht="15" customHeight="1">
      <c r="A530" s="336">
        <v>840104</v>
      </c>
      <c r="B530" s="337" t="s">
        <v>886</v>
      </c>
    </row>
    <row r="531" spans="1:2" ht="15" customHeight="1">
      <c r="A531" s="336">
        <v>840104</v>
      </c>
      <c r="B531" s="337" t="s">
        <v>887</v>
      </c>
    </row>
    <row r="532" spans="1:2" ht="15" customHeight="1">
      <c r="A532" s="336">
        <v>840104</v>
      </c>
      <c r="B532" s="337" t="s">
        <v>888</v>
      </c>
    </row>
    <row r="533" spans="1:2" ht="15" customHeight="1">
      <c r="A533" s="336">
        <v>840104</v>
      </c>
      <c r="B533" s="337" t="s">
        <v>889</v>
      </c>
    </row>
    <row r="534" spans="1:2" ht="15" customHeight="1">
      <c r="A534" s="336">
        <v>840104</v>
      </c>
      <c r="B534" s="337" t="s">
        <v>890</v>
      </c>
    </row>
    <row r="535" spans="1:2" ht="15" customHeight="1">
      <c r="A535" s="336">
        <v>840104</v>
      </c>
      <c r="B535" s="337" t="s">
        <v>891</v>
      </c>
    </row>
    <row r="536" spans="1:2" ht="15" customHeight="1">
      <c r="A536" s="336">
        <v>840104</v>
      </c>
      <c r="B536" s="337" t="s">
        <v>892</v>
      </c>
    </row>
    <row r="537" spans="1:2" ht="15" customHeight="1">
      <c r="A537" s="336">
        <v>840104</v>
      </c>
      <c r="B537" s="337" t="s">
        <v>893</v>
      </c>
    </row>
    <row r="538" spans="1:2" ht="15" customHeight="1">
      <c r="A538" s="336">
        <v>840104</v>
      </c>
      <c r="B538" s="337" t="s">
        <v>894</v>
      </c>
    </row>
    <row r="539" spans="1:2" ht="15" customHeight="1">
      <c r="A539" s="336">
        <v>840104</v>
      </c>
      <c r="B539" s="337" t="s">
        <v>895</v>
      </c>
    </row>
    <row r="540" spans="1:2" ht="15" customHeight="1">
      <c r="A540" s="336">
        <v>840104</v>
      </c>
      <c r="B540" s="337" t="s">
        <v>896</v>
      </c>
    </row>
    <row r="541" spans="1:2" ht="15" customHeight="1">
      <c r="A541" s="336">
        <v>840104</v>
      </c>
      <c r="B541" s="337" t="s">
        <v>897</v>
      </c>
    </row>
    <row r="542" spans="1:2" ht="15" customHeight="1">
      <c r="A542" s="336">
        <v>840104</v>
      </c>
      <c r="B542" s="337" t="s">
        <v>898</v>
      </c>
    </row>
    <row r="543" spans="1:2" ht="15" customHeight="1">
      <c r="A543" s="336">
        <v>840104</v>
      </c>
      <c r="B543" s="337" t="s">
        <v>899</v>
      </c>
    </row>
    <row r="544" spans="1:2" ht="15" customHeight="1">
      <c r="A544" s="336">
        <v>840104</v>
      </c>
      <c r="B544" s="337" t="s">
        <v>900</v>
      </c>
    </row>
    <row r="545" spans="1:2" ht="15" customHeight="1">
      <c r="A545" s="336">
        <v>840104</v>
      </c>
      <c r="B545" s="337" t="s">
        <v>901</v>
      </c>
    </row>
    <row r="546" spans="1:2" ht="15" customHeight="1">
      <c r="A546" s="336">
        <v>840104</v>
      </c>
      <c r="B546" s="337" t="s">
        <v>902</v>
      </c>
    </row>
    <row r="547" spans="1:2" ht="15" customHeight="1">
      <c r="A547" s="336">
        <v>840104</v>
      </c>
      <c r="B547" s="337" t="s">
        <v>903</v>
      </c>
    </row>
    <row r="548" spans="1:2" ht="15" customHeight="1">
      <c r="A548" s="336">
        <v>840104</v>
      </c>
      <c r="B548" s="337" t="s">
        <v>904</v>
      </c>
    </row>
    <row r="549" spans="1:2" ht="15" customHeight="1">
      <c r="A549" s="336">
        <v>840104</v>
      </c>
      <c r="B549" s="337" t="s">
        <v>905</v>
      </c>
    </row>
    <row r="550" spans="1:2" ht="15" customHeight="1">
      <c r="A550" s="336">
        <v>840104</v>
      </c>
      <c r="B550" s="337" t="s">
        <v>906</v>
      </c>
    </row>
    <row r="551" spans="1:2" ht="15" customHeight="1">
      <c r="A551" s="336">
        <v>840104</v>
      </c>
      <c r="B551" s="337" t="s">
        <v>907</v>
      </c>
    </row>
    <row r="552" spans="1:2" ht="15" customHeight="1">
      <c r="A552" s="336">
        <v>840104</v>
      </c>
      <c r="B552" s="337" t="s">
        <v>908</v>
      </c>
    </row>
    <row r="553" spans="1:2" ht="15" customHeight="1">
      <c r="A553" s="336">
        <v>840104</v>
      </c>
      <c r="B553" s="337" t="s">
        <v>909</v>
      </c>
    </row>
    <row r="554" spans="1:2" ht="15" customHeight="1">
      <c r="A554" s="336">
        <v>840104</v>
      </c>
      <c r="B554" s="337" t="s">
        <v>910</v>
      </c>
    </row>
    <row r="555" spans="1:2" ht="15" customHeight="1">
      <c r="A555" s="336">
        <v>840104</v>
      </c>
      <c r="B555" s="337" t="s">
        <v>911</v>
      </c>
    </row>
    <row r="556" spans="1:2" ht="15" customHeight="1">
      <c r="A556" s="336">
        <v>840104</v>
      </c>
      <c r="B556" s="337" t="s">
        <v>912</v>
      </c>
    </row>
    <row r="557" spans="1:2" ht="15" customHeight="1">
      <c r="A557" s="336">
        <v>840104</v>
      </c>
      <c r="B557" s="337" t="s">
        <v>913</v>
      </c>
    </row>
    <row r="558" spans="1:2" ht="15" customHeight="1">
      <c r="A558" s="336">
        <v>840104</v>
      </c>
      <c r="B558" s="337" t="s">
        <v>914</v>
      </c>
    </row>
    <row r="559" spans="1:2" ht="15" customHeight="1">
      <c r="A559" s="336">
        <v>840104</v>
      </c>
      <c r="B559" s="337" t="s">
        <v>915</v>
      </c>
    </row>
    <row r="560" spans="1:2" ht="15" customHeight="1">
      <c r="A560" s="336">
        <v>840104</v>
      </c>
      <c r="B560" s="337" t="s">
        <v>916</v>
      </c>
    </row>
    <row r="561" spans="1:2" ht="15" customHeight="1">
      <c r="A561" s="336">
        <v>840104</v>
      </c>
      <c r="B561" s="337" t="s">
        <v>917</v>
      </c>
    </row>
    <row r="562" spans="1:2" ht="15" customHeight="1">
      <c r="A562" s="336">
        <v>840104</v>
      </c>
      <c r="B562" s="337" t="s">
        <v>918</v>
      </c>
    </row>
    <row r="563" spans="1:2" ht="15" customHeight="1">
      <c r="A563" s="336">
        <v>840104</v>
      </c>
      <c r="B563" s="337" t="s">
        <v>919</v>
      </c>
    </row>
    <row r="564" spans="1:2" ht="15" customHeight="1">
      <c r="A564" s="336">
        <v>840104</v>
      </c>
      <c r="B564" s="337" t="s">
        <v>920</v>
      </c>
    </row>
    <row r="565" spans="1:2" ht="15" customHeight="1">
      <c r="A565" s="336">
        <v>840104</v>
      </c>
      <c r="B565" s="337" t="s">
        <v>921</v>
      </c>
    </row>
    <row r="566" spans="1:2" ht="15" customHeight="1">
      <c r="A566" s="336">
        <v>840104</v>
      </c>
      <c r="B566" s="337" t="s">
        <v>922</v>
      </c>
    </row>
    <row r="567" spans="1:2" ht="15" customHeight="1">
      <c r="A567" s="336">
        <v>840104</v>
      </c>
      <c r="B567" s="337" t="s">
        <v>923</v>
      </c>
    </row>
    <row r="568" spans="1:2" ht="15" customHeight="1">
      <c r="A568" s="336">
        <v>840104</v>
      </c>
      <c r="B568" s="337" t="s">
        <v>924</v>
      </c>
    </row>
    <row r="569" spans="1:2" ht="15" customHeight="1">
      <c r="A569" s="336">
        <v>840104</v>
      </c>
      <c r="B569" s="337" t="s">
        <v>925</v>
      </c>
    </row>
    <row r="570" spans="1:2" ht="15" customHeight="1">
      <c r="A570" s="336">
        <v>840104</v>
      </c>
      <c r="B570" s="337" t="s">
        <v>926</v>
      </c>
    </row>
    <row r="571" spans="1:2" ht="15" customHeight="1">
      <c r="A571" s="336">
        <v>840104</v>
      </c>
      <c r="B571" s="337" t="s">
        <v>927</v>
      </c>
    </row>
    <row r="572" spans="1:2" ht="15" customHeight="1">
      <c r="A572" s="336">
        <v>840104</v>
      </c>
      <c r="B572" s="337" t="s">
        <v>928</v>
      </c>
    </row>
    <row r="573" spans="1:2" ht="15" customHeight="1">
      <c r="A573" s="336">
        <v>840104</v>
      </c>
      <c r="B573" s="337" t="s">
        <v>929</v>
      </c>
    </row>
    <row r="574" spans="1:2" ht="15" customHeight="1">
      <c r="A574" s="336">
        <v>840104</v>
      </c>
      <c r="B574" s="337" t="s">
        <v>930</v>
      </c>
    </row>
    <row r="575" spans="1:2" ht="15" customHeight="1">
      <c r="A575" s="336">
        <v>840104</v>
      </c>
      <c r="B575" s="337" t="s">
        <v>931</v>
      </c>
    </row>
    <row r="576" spans="1:2" ht="15" customHeight="1">
      <c r="A576" s="336">
        <v>840104</v>
      </c>
      <c r="B576" s="337" t="s">
        <v>932</v>
      </c>
    </row>
    <row r="577" spans="1:2" ht="15" customHeight="1">
      <c r="A577" s="336">
        <v>840104</v>
      </c>
      <c r="B577" s="337" t="s">
        <v>933</v>
      </c>
    </row>
    <row r="578" spans="1:2" ht="15" customHeight="1">
      <c r="A578" s="336">
        <v>840104</v>
      </c>
      <c r="B578" s="337" t="s">
        <v>934</v>
      </c>
    </row>
    <row r="579" spans="1:2" ht="15" customHeight="1">
      <c r="A579" s="336">
        <v>840104</v>
      </c>
      <c r="B579" s="337" t="s">
        <v>935</v>
      </c>
    </row>
    <row r="580" spans="1:2" ht="15" customHeight="1">
      <c r="A580" s="336">
        <v>840104</v>
      </c>
      <c r="B580" s="337" t="s">
        <v>936</v>
      </c>
    </row>
    <row r="581" spans="1:2" ht="15" customHeight="1">
      <c r="A581" s="336">
        <v>840104</v>
      </c>
      <c r="B581" s="337" t="s">
        <v>937</v>
      </c>
    </row>
    <row r="582" spans="1:2" ht="15" customHeight="1">
      <c r="A582" s="336">
        <v>840104</v>
      </c>
      <c r="B582" s="337" t="s">
        <v>938</v>
      </c>
    </row>
    <row r="583" spans="1:2" ht="15" customHeight="1">
      <c r="A583" s="336">
        <v>840104</v>
      </c>
      <c r="B583" s="337" t="s">
        <v>939</v>
      </c>
    </row>
    <row r="584" spans="1:2" ht="15" customHeight="1">
      <c r="A584" s="336">
        <v>840104</v>
      </c>
      <c r="B584" s="337" t="s">
        <v>940</v>
      </c>
    </row>
    <row r="585" spans="1:2" ht="15" customHeight="1">
      <c r="A585" s="336">
        <v>840104</v>
      </c>
      <c r="B585" s="337" t="s">
        <v>941</v>
      </c>
    </row>
    <row r="586" spans="1:2" ht="15" customHeight="1">
      <c r="A586" s="336">
        <v>840104</v>
      </c>
      <c r="B586" s="337" t="s">
        <v>942</v>
      </c>
    </row>
    <row r="587" spans="1:2" ht="15" customHeight="1">
      <c r="A587" s="336">
        <v>840104</v>
      </c>
      <c r="B587" s="337" t="s">
        <v>943</v>
      </c>
    </row>
    <row r="588" spans="1:2" ht="15" customHeight="1">
      <c r="A588" s="336">
        <v>840104</v>
      </c>
      <c r="B588" s="337" t="s">
        <v>944</v>
      </c>
    </row>
    <row r="589" spans="1:2" ht="15" customHeight="1">
      <c r="A589" s="336">
        <v>840104</v>
      </c>
      <c r="B589" s="337" t="s">
        <v>945</v>
      </c>
    </row>
    <row r="590" spans="1:2" ht="15" customHeight="1">
      <c r="A590" s="336">
        <v>840104</v>
      </c>
      <c r="B590" s="337" t="s">
        <v>946</v>
      </c>
    </row>
    <row r="591" spans="1:2" ht="15" customHeight="1">
      <c r="A591" s="336">
        <v>840104</v>
      </c>
      <c r="B591" s="337" t="s">
        <v>947</v>
      </c>
    </row>
    <row r="592" spans="1:2" ht="15" customHeight="1">
      <c r="A592" s="336">
        <v>840104</v>
      </c>
      <c r="B592" s="337" t="s">
        <v>948</v>
      </c>
    </row>
    <row r="593" spans="1:2" ht="15" customHeight="1">
      <c r="A593" s="336">
        <v>840104</v>
      </c>
      <c r="B593" s="337" t="s">
        <v>949</v>
      </c>
    </row>
    <row r="594" spans="1:2" ht="15" customHeight="1">
      <c r="A594" s="336">
        <v>840104</v>
      </c>
      <c r="B594" s="337" t="s">
        <v>950</v>
      </c>
    </row>
    <row r="595" spans="1:2" ht="15" customHeight="1">
      <c r="A595" s="336">
        <v>840104</v>
      </c>
      <c r="B595" s="337" t="s">
        <v>951</v>
      </c>
    </row>
    <row r="596" spans="1:2" ht="15" customHeight="1">
      <c r="A596" s="336">
        <v>840104</v>
      </c>
      <c r="B596" s="337" t="s">
        <v>952</v>
      </c>
    </row>
    <row r="597" spans="1:2" ht="15" customHeight="1">
      <c r="A597" s="336">
        <v>840104</v>
      </c>
      <c r="B597" s="337" t="s">
        <v>953</v>
      </c>
    </row>
    <row r="598" spans="1:2" ht="15" customHeight="1">
      <c r="A598" s="336">
        <v>840104</v>
      </c>
      <c r="B598" s="337" t="s">
        <v>954</v>
      </c>
    </row>
    <row r="599" spans="1:2" ht="15" customHeight="1">
      <c r="A599" s="336">
        <v>840104</v>
      </c>
      <c r="B599" s="337" t="s">
        <v>955</v>
      </c>
    </row>
    <row r="600" spans="1:2" ht="15" customHeight="1">
      <c r="A600" s="336">
        <v>840104</v>
      </c>
      <c r="B600" s="337" t="s">
        <v>956</v>
      </c>
    </row>
    <row r="601" spans="1:2" ht="15" customHeight="1">
      <c r="A601" s="336">
        <v>840104</v>
      </c>
      <c r="B601" s="337" t="s">
        <v>957</v>
      </c>
    </row>
    <row r="602" spans="1:2" ht="15" customHeight="1">
      <c r="A602" s="336">
        <v>840104</v>
      </c>
      <c r="B602" s="337" t="s">
        <v>958</v>
      </c>
    </row>
    <row r="603" spans="1:2" ht="15" customHeight="1">
      <c r="A603" s="336">
        <v>840104</v>
      </c>
      <c r="B603" s="337" t="s">
        <v>959</v>
      </c>
    </row>
    <row r="604" spans="1:2" ht="15" customHeight="1">
      <c r="A604" s="336">
        <v>840104</v>
      </c>
      <c r="B604" s="337" t="s">
        <v>960</v>
      </c>
    </row>
    <row r="605" spans="1:2" ht="15" customHeight="1">
      <c r="A605" s="336">
        <v>840104</v>
      </c>
      <c r="B605" s="337" t="s">
        <v>961</v>
      </c>
    </row>
    <row r="606" spans="1:2" ht="15" customHeight="1">
      <c r="A606" s="336">
        <v>840104</v>
      </c>
      <c r="B606" s="337" t="s">
        <v>962</v>
      </c>
    </row>
    <row r="607" spans="1:2" ht="15" customHeight="1">
      <c r="A607" s="336">
        <v>840104</v>
      </c>
      <c r="B607" s="337" t="s">
        <v>963</v>
      </c>
    </row>
    <row r="608" spans="1:2" ht="15" customHeight="1">
      <c r="A608" s="336">
        <v>840104</v>
      </c>
      <c r="B608" s="337" t="s">
        <v>964</v>
      </c>
    </row>
    <row r="609" spans="1:2" ht="15" customHeight="1">
      <c r="A609" s="336">
        <v>840104</v>
      </c>
      <c r="B609" s="337" t="s">
        <v>965</v>
      </c>
    </row>
    <row r="610" spans="1:2" ht="15" customHeight="1">
      <c r="A610" s="336">
        <v>840104</v>
      </c>
      <c r="B610" s="337" t="s">
        <v>966</v>
      </c>
    </row>
    <row r="611" spans="1:2" ht="15" customHeight="1">
      <c r="A611" s="336">
        <v>840104</v>
      </c>
      <c r="B611" s="337" t="s">
        <v>967</v>
      </c>
    </row>
    <row r="612" spans="1:2" ht="15" customHeight="1">
      <c r="A612" s="336">
        <v>840104</v>
      </c>
      <c r="B612" s="337" t="s">
        <v>968</v>
      </c>
    </row>
    <row r="613" spans="1:2" ht="15" customHeight="1">
      <c r="A613" s="336">
        <v>840104</v>
      </c>
      <c r="B613" s="337" t="s">
        <v>969</v>
      </c>
    </row>
    <row r="614" spans="1:2" ht="15" customHeight="1">
      <c r="A614" s="336">
        <v>840104</v>
      </c>
      <c r="B614" s="337" t="s">
        <v>970</v>
      </c>
    </row>
    <row r="615" spans="1:2" ht="15" customHeight="1">
      <c r="A615" s="336">
        <v>840104</v>
      </c>
      <c r="B615" s="337" t="s">
        <v>971</v>
      </c>
    </row>
    <row r="616" spans="1:2" ht="15" customHeight="1">
      <c r="A616" s="336">
        <v>840104</v>
      </c>
      <c r="B616" s="337" t="s">
        <v>972</v>
      </c>
    </row>
    <row r="617" spans="1:2" ht="15" customHeight="1">
      <c r="A617" s="336">
        <v>840104</v>
      </c>
      <c r="B617" s="337" t="s">
        <v>973</v>
      </c>
    </row>
    <row r="618" spans="1:2" ht="15" customHeight="1">
      <c r="A618" s="336">
        <v>840104</v>
      </c>
      <c r="B618" s="337" t="s">
        <v>974</v>
      </c>
    </row>
    <row r="619" spans="1:2" ht="15" customHeight="1">
      <c r="A619" s="336">
        <v>840104</v>
      </c>
      <c r="B619" s="337" t="s">
        <v>975</v>
      </c>
    </row>
    <row r="620" spans="1:2" ht="15" customHeight="1">
      <c r="A620" s="336">
        <v>840104</v>
      </c>
      <c r="B620" s="337" t="s">
        <v>976</v>
      </c>
    </row>
    <row r="621" spans="1:2" ht="15" customHeight="1">
      <c r="A621" s="336">
        <v>840104</v>
      </c>
      <c r="B621" s="337" t="s">
        <v>977</v>
      </c>
    </row>
    <row r="622" spans="1:2" ht="15" customHeight="1">
      <c r="A622" s="336">
        <v>840104</v>
      </c>
      <c r="B622" s="337" t="s">
        <v>978</v>
      </c>
    </row>
    <row r="623" spans="1:2" ht="15" customHeight="1">
      <c r="A623" s="336">
        <v>840104</v>
      </c>
      <c r="B623" s="337" t="s">
        <v>979</v>
      </c>
    </row>
    <row r="624" spans="1:2" ht="15" customHeight="1">
      <c r="A624" s="336">
        <v>840104</v>
      </c>
      <c r="B624" s="337" t="s">
        <v>980</v>
      </c>
    </row>
    <row r="625" spans="1:2" ht="15" customHeight="1">
      <c r="A625" s="336">
        <v>840104</v>
      </c>
      <c r="B625" s="337" t="s">
        <v>981</v>
      </c>
    </row>
    <row r="626" spans="1:2" ht="15" customHeight="1">
      <c r="A626" s="336">
        <v>840104</v>
      </c>
      <c r="B626" s="337" t="s">
        <v>982</v>
      </c>
    </row>
    <row r="627" spans="1:2" ht="15" customHeight="1">
      <c r="A627" s="336">
        <v>840104</v>
      </c>
      <c r="B627" s="337" t="s">
        <v>983</v>
      </c>
    </row>
    <row r="628" spans="1:2" ht="15" customHeight="1">
      <c r="A628" s="336">
        <v>840104</v>
      </c>
      <c r="B628" s="337" t="s">
        <v>984</v>
      </c>
    </row>
    <row r="629" spans="1:2" ht="15" customHeight="1">
      <c r="A629" s="336">
        <v>840104</v>
      </c>
      <c r="B629" s="337" t="s">
        <v>985</v>
      </c>
    </row>
    <row r="630" spans="1:2" ht="15" customHeight="1">
      <c r="A630" s="336">
        <v>840104</v>
      </c>
      <c r="B630" s="337" t="s">
        <v>986</v>
      </c>
    </row>
    <row r="631" spans="1:2" ht="15" customHeight="1">
      <c r="A631" s="336">
        <v>840104</v>
      </c>
      <c r="B631" s="337" t="s">
        <v>987</v>
      </c>
    </row>
    <row r="632" spans="1:2" ht="15" customHeight="1">
      <c r="A632" s="336">
        <v>840104</v>
      </c>
      <c r="B632" s="337" t="s">
        <v>988</v>
      </c>
    </row>
    <row r="633" spans="1:2" ht="15" customHeight="1">
      <c r="A633" s="336">
        <v>840104</v>
      </c>
      <c r="B633" s="337" t="s">
        <v>989</v>
      </c>
    </row>
    <row r="634" spans="1:2" ht="15" customHeight="1">
      <c r="A634" s="336">
        <v>840104</v>
      </c>
      <c r="B634" s="337" t="s">
        <v>990</v>
      </c>
    </row>
    <row r="635" spans="1:2" ht="15" customHeight="1">
      <c r="A635" s="336">
        <v>840104</v>
      </c>
      <c r="B635" s="337" t="s">
        <v>991</v>
      </c>
    </row>
    <row r="636" spans="1:2" ht="15" customHeight="1">
      <c r="A636" s="336">
        <v>840104</v>
      </c>
      <c r="B636" s="337" t="s">
        <v>992</v>
      </c>
    </row>
    <row r="637" spans="1:2" ht="15" customHeight="1">
      <c r="A637" s="336">
        <v>840104</v>
      </c>
      <c r="B637" s="337" t="s">
        <v>993</v>
      </c>
    </row>
    <row r="638" spans="1:2" ht="15" customHeight="1">
      <c r="A638" s="336">
        <v>840104</v>
      </c>
      <c r="B638" s="337" t="s">
        <v>994</v>
      </c>
    </row>
    <row r="639" spans="1:2" ht="15" customHeight="1">
      <c r="A639" s="336">
        <v>840104</v>
      </c>
      <c r="B639" s="337" t="s">
        <v>995</v>
      </c>
    </row>
    <row r="640" spans="1:2" ht="15" customHeight="1">
      <c r="A640" s="336">
        <v>840104</v>
      </c>
      <c r="B640" s="337" t="s">
        <v>996</v>
      </c>
    </row>
    <row r="641" spans="1:2" ht="15" customHeight="1">
      <c r="A641" s="336">
        <v>840104</v>
      </c>
      <c r="B641" s="337" t="s">
        <v>997</v>
      </c>
    </row>
    <row r="642" spans="1:2" ht="15" customHeight="1">
      <c r="A642" s="336">
        <v>840104</v>
      </c>
      <c r="B642" s="337" t="s">
        <v>998</v>
      </c>
    </row>
    <row r="643" spans="1:2" ht="15" customHeight="1">
      <c r="A643" s="336">
        <v>840104</v>
      </c>
      <c r="B643" s="337" t="s">
        <v>999</v>
      </c>
    </row>
    <row r="644" spans="1:2" ht="15" customHeight="1">
      <c r="A644" s="336">
        <v>840104</v>
      </c>
      <c r="B644" s="337" t="s">
        <v>1000</v>
      </c>
    </row>
    <row r="645" spans="1:2" ht="15" customHeight="1">
      <c r="A645" s="336">
        <v>840104</v>
      </c>
      <c r="B645" s="337" t="s">
        <v>1001</v>
      </c>
    </row>
    <row r="646" spans="1:2" ht="15" customHeight="1">
      <c r="A646" s="336">
        <v>840104</v>
      </c>
      <c r="B646" s="337" t="s">
        <v>1002</v>
      </c>
    </row>
    <row r="647" spans="1:2" ht="15" customHeight="1">
      <c r="A647" s="336">
        <v>840104</v>
      </c>
      <c r="B647" s="337" t="s">
        <v>1003</v>
      </c>
    </row>
    <row r="648" spans="1:2" ht="15" customHeight="1">
      <c r="A648" s="336">
        <v>840104</v>
      </c>
      <c r="B648" s="337" t="s">
        <v>1004</v>
      </c>
    </row>
    <row r="649" spans="1:2" ht="15" customHeight="1">
      <c r="A649" s="336">
        <v>840104</v>
      </c>
      <c r="B649" s="337" t="s">
        <v>1005</v>
      </c>
    </row>
    <row r="650" spans="1:2" ht="15" customHeight="1">
      <c r="A650" s="336">
        <v>840104</v>
      </c>
      <c r="B650" s="337" t="s">
        <v>1006</v>
      </c>
    </row>
    <row r="651" spans="1:2" ht="15" customHeight="1">
      <c r="A651" s="336">
        <v>840104</v>
      </c>
      <c r="B651" s="337" t="s">
        <v>1007</v>
      </c>
    </row>
    <row r="652" spans="1:2" ht="15" customHeight="1">
      <c r="A652" s="336">
        <v>840104</v>
      </c>
      <c r="B652" s="337" t="s">
        <v>1008</v>
      </c>
    </row>
    <row r="653" spans="1:2" ht="15" customHeight="1">
      <c r="A653" s="336">
        <v>840104</v>
      </c>
      <c r="B653" s="337" t="s">
        <v>1009</v>
      </c>
    </row>
    <row r="654" spans="1:2" ht="15" customHeight="1">
      <c r="A654" s="336">
        <v>840104</v>
      </c>
      <c r="B654" s="337" t="s">
        <v>1010</v>
      </c>
    </row>
    <row r="655" spans="1:2" ht="15" customHeight="1">
      <c r="A655" s="336">
        <v>840104</v>
      </c>
      <c r="B655" s="337" t="s">
        <v>1011</v>
      </c>
    </row>
    <row r="656" spans="1:2" ht="15" customHeight="1">
      <c r="A656" s="336">
        <v>840104</v>
      </c>
      <c r="B656" s="337" t="s">
        <v>1012</v>
      </c>
    </row>
    <row r="657" spans="1:2" ht="15" customHeight="1">
      <c r="A657" s="336">
        <v>840104</v>
      </c>
      <c r="B657" s="337" t="s">
        <v>1013</v>
      </c>
    </row>
    <row r="658" spans="1:2" ht="15" customHeight="1">
      <c r="A658" s="336">
        <v>840104</v>
      </c>
      <c r="B658" s="337" t="s">
        <v>1014</v>
      </c>
    </row>
    <row r="659" spans="1:2" ht="15" customHeight="1">
      <c r="A659" s="336">
        <v>840104</v>
      </c>
      <c r="B659" s="337" t="s">
        <v>1015</v>
      </c>
    </row>
    <row r="660" spans="1:2" ht="15" customHeight="1">
      <c r="A660" s="336">
        <v>840104</v>
      </c>
      <c r="B660" s="337" t="s">
        <v>1016</v>
      </c>
    </row>
    <row r="661" spans="1:2" ht="15" customHeight="1">
      <c r="A661" s="336">
        <v>840104</v>
      </c>
      <c r="B661" s="337" t="s">
        <v>1017</v>
      </c>
    </row>
    <row r="662" spans="1:2" ht="15" customHeight="1">
      <c r="A662" s="336">
        <v>840104</v>
      </c>
      <c r="B662" s="337" t="s">
        <v>1018</v>
      </c>
    </row>
    <row r="663" spans="1:2" ht="15" customHeight="1">
      <c r="A663" s="336">
        <v>840104</v>
      </c>
      <c r="B663" s="337" t="s">
        <v>1019</v>
      </c>
    </row>
    <row r="664" spans="1:2" ht="15" customHeight="1">
      <c r="A664" s="336">
        <v>840104</v>
      </c>
      <c r="B664" s="337" t="s">
        <v>1020</v>
      </c>
    </row>
    <row r="665" spans="1:2" ht="15" customHeight="1">
      <c r="A665" s="336">
        <v>840104</v>
      </c>
      <c r="B665" s="337" t="s">
        <v>1021</v>
      </c>
    </row>
    <row r="666" spans="1:2" ht="15" customHeight="1">
      <c r="A666" s="336">
        <v>840104</v>
      </c>
      <c r="B666" s="337" t="s">
        <v>1022</v>
      </c>
    </row>
    <row r="667" spans="1:2" ht="15" customHeight="1">
      <c r="A667" s="336">
        <v>840104</v>
      </c>
      <c r="B667" s="337" t="s">
        <v>1023</v>
      </c>
    </row>
    <row r="668" spans="1:2" ht="15" customHeight="1">
      <c r="A668" s="336">
        <v>840104</v>
      </c>
      <c r="B668" s="337" t="s">
        <v>1024</v>
      </c>
    </row>
    <row r="669" spans="1:2" ht="15" customHeight="1">
      <c r="A669" s="336">
        <v>840104</v>
      </c>
      <c r="B669" s="337" t="s">
        <v>1025</v>
      </c>
    </row>
    <row r="670" spans="1:2" ht="15" customHeight="1">
      <c r="A670" s="336">
        <v>840104</v>
      </c>
      <c r="B670" s="337" t="s">
        <v>1026</v>
      </c>
    </row>
    <row r="671" spans="1:2" ht="15" customHeight="1">
      <c r="A671" s="336">
        <v>840104</v>
      </c>
      <c r="B671" s="337" t="s">
        <v>1027</v>
      </c>
    </row>
    <row r="672" spans="1:2" ht="15" customHeight="1">
      <c r="A672" s="336">
        <v>840104</v>
      </c>
      <c r="B672" s="337" t="s">
        <v>1028</v>
      </c>
    </row>
    <row r="673" spans="1:2" ht="15" customHeight="1">
      <c r="A673" s="336">
        <v>840104</v>
      </c>
      <c r="B673" s="337" t="s">
        <v>1029</v>
      </c>
    </row>
    <row r="674" spans="1:2" ht="15" customHeight="1">
      <c r="A674" s="336">
        <v>840104</v>
      </c>
      <c r="B674" s="337" t="s">
        <v>1030</v>
      </c>
    </row>
    <row r="675" spans="1:2" ht="15" customHeight="1">
      <c r="A675" s="336">
        <v>840104</v>
      </c>
      <c r="B675" s="337" t="s">
        <v>1031</v>
      </c>
    </row>
    <row r="676" spans="1:2" ht="15" customHeight="1">
      <c r="A676" s="336">
        <v>840104</v>
      </c>
      <c r="B676" s="337" t="s">
        <v>1032</v>
      </c>
    </row>
    <row r="677" spans="1:2" ht="15" customHeight="1">
      <c r="A677" s="336">
        <v>840104</v>
      </c>
      <c r="B677" s="337" t="s">
        <v>1033</v>
      </c>
    </row>
    <row r="678" spans="1:2" ht="15" customHeight="1">
      <c r="A678" s="336">
        <v>840104</v>
      </c>
      <c r="B678" s="337" t="s">
        <v>1034</v>
      </c>
    </row>
    <row r="679" spans="1:2" ht="15" customHeight="1">
      <c r="A679" s="336">
        <v>840104</v>
      </c>
      <c r="B679" s="337" t="s">
        <v>1035</v>
      </c>
    </row>
    <row r="680" spans="1:2" ht="15" customHeight="1">
      <c r="A680" s="336">
        <v>840104</v>
      </c>
      <c r="B680" s="337" t="s">
        <v>1036</v>
      </c>
    </row>
    <row r="681" spans="1:2" ht="15" customHeight="1">
      <c r="A681" s="336">
        <v>840104</v>
      </c>
      <c r="B681" s="337" t="s">
        <v>1037</v>
      </c>
    </row>
    <row r="682" spans="1:2" ht="15" customHeight="1">
      <c r="A682" s="336">
        <v>840104</v>
      </c>
      <c r="B682" s="337" t="s">
        <v>1038</v>
      </c>
    </row>
    <row r="683" spans="1:2" ht="15" customHeight="1">
      <c r="A683" s="336">
        <v>840104</v>
      </c>
      <c r="B683" s="337" t="s">
        <v>1039</v>
      </c>
    </row>
    <row r="684" spans="1:2" ht="15" customHeight="1">
      <c r="A684" s="336">
        <v>840104</v>
      </c>
      <c r="B684" s="337" t="s">
        <v>1040</v>
      </c>
    </row>
    <row r="685" spans="1:2" ht="15" customHeight="1">
      <c r="A685" s="336">
        <v>840104</v>
      </c>
      <c r="B685" s="337" t="s">
        <v>1041</v>
      </c>
    </row>
    <row r="686" spans="1:2" ht="15" customHeight="1">
      <c r="A686" s="336">
        <v>840104</v>
      </c>
      <c r="B686" s="337" t="s">
        <v>1042</v>
      </c>
    </row>
    <row r="687" spans="1:2" ht="15" customHeight="1">
      <c r="A687" s="336">
        <v>840104</v>
      </c>
      <c r="B687" s="337" t="s">
        <v>1043</v>
      </c>
    </row>
    <row r="688" spans="1:2" ht="15" customHeight="1">
      <c r="A688" s="336">
        <v>840104</v>
      </c>
      <c r="B688" s="337" t="s">
        <v>1044</v>
      </c>
    </row>
    <row r="689" spans="1:2" ht="15" customHeight="1">
      <c r="A689" s="336">
        <v>840104</v>
      </c>
      <c r="B689" s="337" t="s">
        <v>1045</v>
      </c>
    </row>
    <row r="690" spans="1:2" ht="15" customHeight="1">
      <c r="A690" s="336">
        <v>840104</v>
      </c>
      <c r="B690" s="337" t="s">
        <v>1046</v>
      </c>
    </row>
    <row r="691" spans="1:2" ht="15" customHeight="1">
      <c r="A691" s="336">
        <v>840104</v>
      </c>
      <c r="B691" s="337" t="s">
        <v>1047</v>
      </c>
    </row>
    <row r="692" spans="1:2" ht="15" customHeight="1">
      <c r="A692" s="336">
        <v>840104</v>
      </c>
      <c r="B692" s="337" t="s">
        <v>1048</v>
      </c>
    </row>
    <row r="693" spans="1:2" ht="15" customHeight="1">
      <c r="A693" s="336">
        <v>840104</v>
      </c>
      <c r="B693" s="337" t="s">
        <v>1049</v>
      </c>
    </row>
    <row r="694" spans="1:2" ht="15" customHeight="1">
      <c r="A694" s="336">
        <v>840104</v>
      </c>
      <c r="B694" s="337" t="s">
        <v>1050</v>
      </c>
    </row>
    <row r="695" spans="1:2" ht="15" customHeight="1">
      <c r="A695" s="336">
        <v>840104</v>
      </c>
      <c r="B695" s="337" t="s">
        <v>1051</v>
      </c>
    </row>
    <row r="696" spans="1:2" ht="15" customHeight="1">
      <c r="A696" s="336">
        <v>840104</v>
      </c>
      <c r="B696" s="337" t="s">
        <v>1052</v>
      </c>
    </row>
    <row r="697" spans="1:2" ht="15" customHeight="1">
      <c r="A697" s="336">
        <v>840104</v>
      </c>
      <c r="B697" s="337" t="s">
        <v>1053</v>
      </c>
    </row>
    <row r="698" spans="1:2" ht="15" customHeight="1">
      <c r="A698" s="336">
        <v>840104</v>
      </c>
      <c r="B698" s="337" t="s">
        <v>1054</v>
      </c>
    </row>
    <row r="699" spans="1:2" ht="15" customHeight="1">
      <c r="A699" s="336">
        <v>840104</v>
      </c>
      <c r="B699" s="337" t="s">
        <v>1055</v>
      </c>
    </row>
    <row r="700" spans="1:2" ht="15" customHeight="1">
      <c r="A700" s="336">
        <v>840104</v>
      </c>
      <c r="B700" s="337" t="s">
        <v>1056</v>
      </c>
    </row>
    <row r="701" spans="1:2" ht="15" customHeight="1">
      <c r="A701" s="336">
        <v>840104</v>
      </c>
      <c r="B701" s="337" t="s">
        <v>1057</v>
      </c>
    </row>
    <row r="702" spans="1:2" ht="15" customHeight="1">
      <c r="A702" s="336">
        <v>840104</v>
      </c>
      <c r="B702" s="337" t="s">
        <v>1058</v>
      </c>
    </row>
    <row r="703" spans="1:2" ht="15" customHeight="1">
      <c r="A703" s="336">
        <v>840104</v>
      </c>
      <c r="B703" s="337" t="s">
        <v>1059</v>
      </c>
    </row>
    <row r="704" spans="1:2" ht="15" customHeight="1">
      <c r="A704" s="336">
        <v>840104</v>
      </c>
      <c r="B704" s="337" t="s">
        <v>1060</v>
      </c>
    </row>
    <row r="705" spans="1:2" ht="15" customHeight="1">
      <c r="A705" s="336">
        <v>840104</v>
      </c>
      <c r="B705" s="337" t="s">
        <v>1061</v>
      </c>
    </row>
    <row r="706" spans="1:2" ht="15" customHeight="1">
      <c r="A706" s="336">
        <v>840104</v>
      </c>
      <c r="B706" s="337" t="s">
        <v>1062</v>
      </c>
    </row>
    <row r="707" spans="1:2" ht="15" customHeight="1">
      <c r="A707" s="336">
        <v>840104</v>
      </c>
      <c r="B707" s="337" t="s">
        <v>1063</v>
      </c>
    </row>
    <row r="708" spans="1:2" ht="15" customHeight="1">
      <c r="A708" s="336">
        <v>840104</v>
      </c>
      <c r="B708" s="337" t="s">
        <v>1064</v>
      </c>
    </row>
    <row r="709" spans="1:2" ht="15" customHeight="1">
      <c r="A709" s="336">
        <v>840104</v>
      </c>
      <c r="B709" s="337" t="s">
        <v>1065</v>
      </c>
    </row>
    <row r="710" spans="1:2" ht="15" customHeight="1">
      <c r="A710" s="336">
        <v>840104</v>
      </c>
      <c r="B710" s="337" t="s">
        <v>1066</v>
      </c>
    </row>
    <row r="711" spans="1:2" ht="15" customHeight="1">
      <c r="A711" s="336">
        <v>840104</v>
      </c>
      <c r="B711" s="337" t="s">
        <v>1067</v>
      </c>
    </row>
    <row r="712" spans="1:2" ht="15" customHeight="1">
      <c r="A712" s="336">
        <v>840104</v>
      </c>
      <c r="B712" s="337" t="s">
        <v>1068</v>
      </c>
    </row>
    <row r="713" spans="1:2" ht="15" customHeight="1">
      <c r="A713" s="336">
        <v>840104</v>
      </c>
      <c r="B713" s="337" t="s">
        <v>1069</v>
      </c>
    </row>
    <row r="714" spans="1:2" ht="15" customHeight="1">
      <c r="A714" s="336">
        <v>840104</v>
      </c>
      <c r="B714" s="337" t="s">
        <v>1070</v>
      </c>
    </row>
    <row r="715" spans="1:2" ht="15" customHeight="1">
      <c r="A715" s="336">
        <v>840104</v>
      </c>
      <c r="B715" s="337" t="s">
        <v>1071</v>
      </c>
    </row>
    <row r="716" spans="1:2" ht="15" customHeight="1">
      <c r="A716" s="336">
        <v>840104</v>
      </c>
      <c r="B716" s="337" t="s">
        <v>1072</v>
      </c>
    </row>
    <row r="717" spans="1:2" ht="15" customHeight="1">
      <c r="A717" s="336">
        <v>840104</v>
      </c>
      <c r="B717" s="337" t="s">
        <v>1073</v>
      </c>
    </row>
    <row r="718" spans="1:2" ht="15" customHeight="1">
      <c r="A718" s="336">
        <v>840104</v>
      </c>
      <c r="B718" s="337" t="s">
        <v>1074</v>
      </c>
    </row>
    <row r="719" spans="1:2" ht="15" customHeight="1">
      <c r="A719" s="336">
        <v>840104</v>
      </c>
      <c r="B719" s="337" t="s">
        <v>1075</v>
      </c>
    </row>
    <row r="720" spans="1:2" ht="15" customHeight="1">
      <c r="A720" s="336">
        <v>840104</v>
      </c>
      <c r="B720" s="337" t="s">
        <v>1076</v>
      </c>
    </row>
    <row r="721" spans="1:2" ht="15" customHeight="1">
      <c r="A721" s="336">
        <v>840104</v>
      </c>
      <c r="B721" s="337" t="s">
        <v>1077</v>
      </c>
    </row>
    <row r="722" spans="1:2" ht="15" customHeight="1">
      <c r="A722" s="336">
        <v>840104</v>
      </c>
      <c r="B722" s="337" t="s">
        <v>1078</v>
      </c>
    </row>
    <row r="723" spans="1:2" ht="15" customHeight="1">
      <c r="A723" s="336">
        <v>840104</v>
      </c>
      <c r="B723" s="337" t="s">
        <v>1079</v>
      </c>
    </row>
    <row r="724" spans="1:2" ht="15" customHeight="1">
      <c r="A724" s="336">
        <v>840104</v>
      </c>
      <c r="B724" s="337" t="s">
        <v>1080</v>
      </c>
    </row>
    <row r="725" spans="1:2" ht="15" customHeight="1">
      <c r="A725" s="336">
        <v>840104</v>
      </c>
      <c r="B725" s="337" t="s">
        <v>1081</v>
      </c>
    </row>
    <row r="726" spans="1:2" ht="15" customHeight="1">
      <c r="A726" s="336">
        <v>840104</v>
      </c>
      <c r="B726" s="337" t="s">
        <v>1082</v>
      </c>
    </row>
    <row r="727" spans="1:2" ht="15" customHeight="1">
      <c r="A727" s="336">
        <v>840104</v>
      </c>
      <c r="B727" s="337" t="s">
        <v>1083</v>
      </c>
    </row>
    <row r="728" spans="1:2" ht="15" customHeight="1">
      <c r="A728" s="336">
        <v>840104</v>
      </c>
      <c r="B728" s="337" t="s">
        <v>1084</v>
      </c>
    </row>
    <row r="729" spans="1:2" ht="15" customHeight="1">
      <c r="A729" s="336">
        <v>840104</v>
      </c>
      <c r="B729" s="337" t="s">
        <v>1085</v>
      </c>
    </row>
    <row r="730" spans="1:2" ht="15" customHeight="1">
      <c r="A730" s="336">
        <v>840104</v>
      </c>
      <c r="B730" s="337" t="s">
        <v>1086</v>
      </c>
    </row>
    <row r="731" spans="1:2" ht="15" customHeight="1">
      <c r="A731" s="336">
        <v>840104</v>
      </c>
      <c r="B731" s="337" t="s">
        <v>1087</v>
      </c>
    </row>
    <row r="732" spans="1:2" ht="15" customHeight="1">
      <c r="A732" s="336">
        <v>840104</v>
      </c>
      <c r="B732" s="337" t="s">
        <v>1088</v>
      </c>
    </row>
    <row r="733" spans="1:2" ht="15" customHeight="1">
      <c r="A733" s="336">
        <v>840104</v>
      </c>
      <c r="B733" s="337" t="s">
        <v>1089</v>
      </c>
    </row>
    <row r="734" spans="1:2" ht="15" customHeight="1">
      <c r="A734" s="336">
        <v>840104</v>
      </c>
      <c r="B734" s="337" t="s">
        <v>1090</v>
      </c>
    </row>
    <row r="735" spans="1:2" ht="15" customHeight="1">
      <c r="A735" s="336">
        <v>840104</v>
      </c>
      <c r="B735" s="337" t="s">
        <v>1091</v>
      </c>
    </row>
    <row r="736" spans="1:2" ht="15" customHeight="1">
      <c r="A736" s="336">
        <v>840104</v>
      </c>
      <c r="B736" s="337" t="s">
        <v>1092</v>
      </c>
    </row>
    <row r="737" spans="1:2" ht="15" customHeight="1">
      <c r="A737" s="336">
        <v>840104</v>
      </c>
      <c r="B737" s="337" t="s">
        <v>1093</v>
      </c>
    </row>
    <row r="738" spans="1:2" ht="15" customHeight="1">
      <c r="A738" s="336">
        <v>840104</v>
      </c>
      <c r="B738" s="337" t="s">
        <v>1094</v>
      </c>
    </row>
    <row r="739" spans="1:2" ht="15" customHeight="1">
      <c r="A739" s="336">
        <v>840104</v>
      </c>
      <c r="B739" s="337" t="s">
        <v>1095</v>
      </c>
    </row>
    <row r="740" spans="1:2" ht="15" customHeight="1">
      <c r="A740" s="336">
        <v>840104</v>
      </c>
      <c r="B740" s="337" t="s">
        <v>1096</v>
      </c>
    </row>
    <row r="741" spans="1:2" ht="15" customHeight="1">
      <c r="A741" s="336">
        <v>840104</v>
      </c>
      <c r="B741" s="337" t="s">
        <v>1097</v>
      </c>
    </row>
    <row r="742" spans="1:2" ht="15" customHeight="1">
      <c r="A742" s="336">
        <v>840104</v>
      </c>
      <c r="B742" s="337" t="s">
        <v>1098</v>
      </c>
    </row>
    <row r="743" spans="1:2" ht="15" customHeight="1">
      <c r="A743" s="336">
        <v>840104</v>
      </c>
      <c r="B743" s="337" t="s">
        <v>1099</v>
      </c>
    </row>
    <row r="744" spans="1:2" ht="15" customHeight="1">
      <c r="A744" s="336">
        <v>840104</v>
      </c>
      <c r="B744" s="337" t="s">
        <v>1100</v>
      </c>
    </row>
    <row r="745" spans="1:2" ht="15" customHeight="1">
      <c r="A745" s="336">
        <v>840104</v>
      </c>
      <c r="B745" s="337" t="s">
        <v>1101</v>
      </c>
    </row>
    <row r="746" spans="1:2" ht="15" customHeight="1">
      <c r="A746" s="336">
        <v>840104</v>
      </c>
      <c r="B746" s="337" t="s">
        <v>1102</v>
      </c>
    </row>
    <row r="747" spans="1:2" ht="15" customHeight="1">
      <c r="A747" s="336">
        <v>840104</v>
      </c>
      <c r="B747" s="337" t="s">
        <v>1103</v>
      </c>
    </row>
    <row r="748" spans="1:2" ht="15" customHeight="1">
      <c r="A748" s="336">
        <v>840104</v>
      </c>
      <c r="B748" s="337" t="s">
        <v>1104</v>
      </c>
    </row>
    <row r="749" spans="1:2" ht="15" customHeight="1">
      <c r="A749" s="336">
        <v>840104</v>
      </c>
      <c r="B749" s="337" t="s">
        <v>1105</v>
      </c>
    </row>
    <row r="750" spans="1:2" ht="15" customHeight="1">
      <c r="A750" s="336">
        <v>840104</v>
      </c>
      <c r="B750" s="337" t="s">
        <v>1106</v>
      </c>
    </row>
    <row r="751" spans="1:2" ht="15" customHeight="1">
      <c r="A751" s="336">
        <v>840104</v>
      </c>
      <c r="B751" s="337" t="s">
        <v>1107</v>
      </c>
    </row>
    <row r="752" spans="1:2" ht="15" customHeight="1">
      <c r="A752" s="336">
        <v>840104</v>
      </c>
      <c r="B752" s="337" t="s">
        <v>1108</v>
      </c>
    </row>
    <row r="753" spans="1:2" ht="15" customHeight="1">
      <c r="A753" s="336">
        <v>840104</v>
      </c>
      <c r="B753" s="337" t="s">
        <v>1109</v>
      </c>
    </row>
    <row r="754" spans="1:2" ht="15" customHeight="1">
      <c r="A754" s="336">
        <v>840104</v>
      </c>
      <c r="B754" s="337" t="s">
        <v>1110</v>
      </c>
    </row>
    <row r="755" spans="1:2" ht="15" customHeight="1">
      <c r="A755" s="336">
        <v>840104</v>
      </c>
      <c r="B755" s="337" t="s">
        <v>1111</v>
      </c>
    </row>
    <row r="756" spans="1:2" ht="15" customHeight="1">
      <c r="A756" s="336">
        <v>840104</v>
      </c>
      <c r="B756" s="337" t="s">
        <v>1112</v>
      </c>
    </row>
    <row r="757" spans="1:2" ht="15" customHeight="1">
      <c r="A757" s="336">
        <v>840104</v>
      </c>
      <c r="B757" s="337" t="s">
        <v>1113</v>
      </c>
    </row>
    <row r="758" spans="1:2" ht="15" customHeight="1">
      <c r="A758" s="336">
        <v>840104</v>
      </c>
      <c r="B758" s="337" t="s">
        <v>1114</v>
      </c>
    </row>
    <row r="759" spans="1:2" ht="15" customHeight="1">
      <c r="A759" s="336">
        <v>840104</v>
      </c>
      <c r="B759" s="337" t="s">
        <v>1115</v>
      </c>
    </row>
    <row r="760" spans="1:2" ht="15" customHeight="1">
      <c r="A760" s="336">
        <v>840104</v>
      </c>
      <c r="B760" s="337" t="s">
        <v>1116</v>
      </c>
    </row>
    <row r="761" spans="1:2" ht="15" customHeight="1">
      <c r="A761" s="336">
        <v>840104</v>
      </c>
      <c r="B761" s="337" t="s">
        <v>1117</v>
      </c>
    </row>
    <row r="762" spans="1:2" ht="15" customHeight="1">
      <c r="A762" s="336">
        <v>840104</v>
      </c>
      <c r="B762" s="337" t="s">
        <v>1118</v>
      </c>
    </row>
    <row r="763" spans="1:2" ht="15" customHeight="1">
      <c r="A763" s="336">
        <v>840104</v>
      </c>
      <c r="B763" s="337" t="s">
        <v>1119</v>
      </c>
    </row>
    <row r="764" spans="1:2" ht="15" customHeight="1">
      <c r="A764" s="336">
        <v>840104</v>
      </c>
      <c r="B764" s="337" t="s">
        <v>1120</v>
      </c>
    </row>
    <row r="765" spans="1:2" ht="15" customHeight="1">
      <c r="A765" s="336">
        <v>840104</v>
      </c>
      <c r="B765" s="337" t="s">
        <v>1121</v>
      </c>
    </row>
    <row r="766" spans="1:2" ht="15" customHeight="1">
      <c r="A766" s="336">
        <v>840104</v>
      </c>
      <c r="B766" s="337" t="s">
        <v>1122</v>
      </c>
    </row>
    <row r="767" spans="1:2" ht="15" customHeight="1">
      <c r="A767" s="336">
        <v>840104</v>
      </c>
      <c r="B767" s="337" t="s">
        <v>1123</v>
      </c>
    </row>
    <row r="768" spans="1:2" ht="15" customHeight="1">
      <c r="A768" s="336">
        <v>840104</v>
      </c>
      <c r="B768" s="337" t="s">
        <v>1124</v>
      </c>
    </row>
    <row r="769" spans="1:2" ht="15" customHeight="1">
      <c r="A769" s="336">
        <v>840104</v>
      </c>
      <c r="B769" s="337" t="s">
        <v>1125</v>
      </c>
    </row>
    <row r="770" spans="1:2" ht="15" customHeight="1">
      <c r="A770" s="336">
        <v>840104</v>
      </c>
      <c r="B770" s="337" t="s">
        <v>1126</v>
      </c>
    </row>
    <row r="771" spans="1:2" ht="15" customHeight="1">
      <c r="A771" s="336">
        <v>840104</v>
      </c>
      <c r="B771" s="337" t="s">
        <v>1127</v>
      </c>
    </row>
    <row r="772" spans="1:2" ht="15" customHeight="1">
      <c r="A772" s="336">
        <v>840104</v>
      </c>
      <c r="B772" s="337" t="s">
        <v>1128</v>
      </c>
    </row>
    <row r="773" spans="1:2" ht="15" customHeight="1">
      <c r="A773" s="336">
        <v>840104</v>
      </c>
      <c r="B773" s="337" t="s">
        <v>1129</v>
      </c>
    </row>
    <row r="774" spans="1:2" ht="15" customHeight="1">
      <c r="A774" s="336">
        <v>840104</v>
      </c>
      <c r="B774" s="337" t="s">
        <v>1130</v>
      </c>
    </row>
    <row r="775" spans="1:2" ht="15" customHeight="1">
      <c r="A775" s="336">
        <v>840104</v>
      </c>
      <c r="B775" s="337" t="s">
        <v>1131</v>
      </c>
    </row>
    <row r="776" spans="1:2" ht="15" customHeight="1">
      <c r="A776" s="336">
        <v>840104</v>
      </c>
      <c r="B776" s="337" t="s">
        <v>1132</v>
      </c>
    </row>
    <row r="777" spans="1:2" ht="15" customHeight="1">
      <c r="A777" s="336">
        <v>840104</v>
      </c>
      <c r="B777" s="337" t="s">
        <v>1133</v>
      </c>
    </row>
    <row r="778" spans="1:2" ht="15" customHeight="1">
      <c r="A778" s="336">
        <v>840104</v>
      </c>
      <c r="B778" s="337" t="s">
        <v>1134</v>
      </c>
    </row>
    <row r="779" spans="1:2" ht="15" customHeight="1">
      <c r="A779" s="336">
        <v>840104</v>
      </c>
      <c r="B779" s="337" t="s">
        <v>1135</v>
      </c>
    </row>
    <row r="780" spans="1:2" ht="15" customHeight="1">
      <c r="A780" s="336">
        <v>840104</v>
      </c>
      <c r="B780" s="337" t="s">
        <v>1136</v>
      </c>
    </row>
    <row r="781" spans="1:2" ht="15" customHeight="1">
      <c r="A781" s="336">
        <v>840104</v>
      </c>
      <c r="B781" s="337" t="s">
        <v>1137</v>
      </c>
    </row>
    <row r="782" spans="1:2" ht="15" customHeight="1">
      <c r="A782" s="336">
        <v>840104</v>
      </c>
      <c r="B782" s="337" t="s">
        <v>1138</v>
      </c>
    </row>
    <row r="783" spans="1:2" ht="15" customHeight="1">
      <c r="A783" s="336">
        <v>840104</v>
      </c>
      <c r="B783" s="337" t="s">
        <v>1139</v>
      </c>
    </row>
    <row r="784" spans="1:2" ht="15" customHeight="1">
      <c r="A784" s="336">
        <v>840104</v>
      </c>
      <c r="B784" s="337" t="s">
        <v>1140</v>
      </c>
    </row>
    <row r="785" spans="1:2" ht="15" customHeight="1">
      <c r="A785" s="336">
        <v>840104</v>
      </c>
      <c r="B785" s="337" t="s">
        <v>1141</v>
      </c>
    </row>
    <row r="786" spans="1:2" ht="15" customHeight="1">
      <c r="A786" s="336">
        <v>840104</v>
      </c>
      <c r="B786" s="337" t="s">
        <v>1142</v>
      </c>
    </row>
    <row r="787" spans="1:2" ht="15" customHeight="1">
      <c r="A787" s="336">
        <v>840104</v>
      </c>
      <c r="B787" s="337" t="s">
        <v>1143</v>
      </c>
    </row>
    <row r="788" spans="1:2" ht="15" customHeight="1">
      <c r="A788" s="336">
        <v>840104</v>
      </c>
      <c r="B788" s="337" t="s">
        <v>1144</v>
      </c>
    </row>
    <row r="789" spans="1:2" ht="15" customHeight="1">
      <c r="A789" s="336">
        <v>840104</v>
      </c>
      <c r="B789" s="337" t="s">
        <v>1145</v>
      </c>
    </row>
    <row r="790" spans="1:2" ht="15" customHeight="1">
      <c r="A790" s="336">
        <v>840104</v>
      </c>
      <c r="B790" s="337" t="s">
        <v>1146</v>
      </c>
    </row>
    <row r="791" spans="1:2" ht="15" customHeight="1">
      <c r="A791" s="336">
        <v>840104</v>
      </c>
      <c r="B791" s="337" t="s">
        <v>1147</v>
      </c>
    </row>
    <row r="792" spans="1:2" ht="15" customHeight="1">
      <c r="A792" s="336">
        <v>840104</v>
      </c>
      <c r="B792" s="337" t="s">
        <v>1148</v>
      </c>
    </row>
    <row r="793" spans="1:2" ht="15" customHeight="1">
      <c r="A793" s="336">
        <v>840104</v>
      </c>
      <c r="B793" s="337" t="s">
        <v>1149</v>
      </c>
    </row>
    <row r="794" spans="1:2" ht="15" customHeight="1">
      <c r="A794" s="336">
        <v>840104</v>
      </c>
      <c r="B794" s="337" t="s">
        <v>1150</v>
      </c>
    </row>
    <row r="795" spans="1:2" ht="15" customHeight="1">
      <c r="A795" s="336">
        <v>840104</v>
      </c>
      <c r="B795" s="337" t="s">
        <v>1151</v>
      </c>
    </row>
    <row r="796" spans="1:2" ht="15" customHeight="1">
      <c r="A796" s="336">
        <v>840104</v>
      </c>
      <c r="B796" s="337" t="s">
        <v>1152</v>
      </c>
    </row>
    <row r="797" spans="1:2" ht="15" customHeight="1">
      <c r="A797" s="336">
        <v>840104</v>
      </c>
      <c r="B797" s="337" t="s">
        <v>1153</v>
      </c>
    </row>
    <row r="798" spans="1:2" ht="15" customHeight="1">
      <c r="A798" s="336">
        <v>840104</v>
      </c>
      <c r="B798" s="337" t="s">
        <v>1154</v>
      </c>
    </row>
    <row r="799" spans="1:2" ht="15" customHeight="1">
      <c r="A799" s="336">
        <v>840104</v>
      </c>
      <c r="B799" s="337" t="s">
        <v>1155</v>
      </c>
    </row>
    <row r="800" spans="1:2" ht="15" customHeight="1">
      <c r="A800" s="336">
        <v>840104</v>
      </c>
      <c r="B800" s="337" t="s">
        <v>1156</v>
      </c>
    </row>
    <row r="801" spans="1:2" ht="15" customHeight="1">
      <c r="A801" s="336">
        <v>840104</v>
      </c>
      <c r="B801" s="337" t="s">
        <v>1157</v>
      </c>
    </row>
    <row r="802" spans="1:2" ht="15" customHeight="1">
      <c r="A802" s="336">
        <v>840104</v>
      </c>
      <c r="B802" s="337" t="s">
        <v>1158</v>
      </c>
    </row>
    <row r="803" spans="1:2" ht="15" customHeight="1">
      <c r="A803" s="336">
        <v>840104</v>
      </c>
      <c r="B803" s="337" t="s">
        <v>1159</v>
      </c>
    </row>
    <row r="804" spans="1:2" ht="15" customHeight="1">
      <c r="A804" s="336">
        <v>840104</v>
      </c>
      <c r="B804" s="337" t="s">
        <v>1160</v>
      </c>
    </row>
    <row r="805" spans="1:2" ht="15" customHeight="1">
      <c r="A805" s="336">
        <v>840104</v>
      </c>
      <c r="B805" s="337" t="s">
        <v>1161</v>
      </c>
    </row>
    <row r="806" spans="1:2" ht="15" customHeight="1">
      <c r="A806" s="336">
        <v>840104</v>
      </c>
      <c r="B806" s="337" t="s">
        <v>1162</v>
      </c>
    </row>
    <row r="807" spans="1:2" ht="15" customHeight="1">
      <c r="A807" s="336">
        <v>840104</v>
      </c>
      <c r="B807" s="337" t="s">
        <v>1163</v>
      </c>
    </row>
    <row r="808" spans="1:2" ht="15" customHeight="1">
      <c r="A808" s="336">
        <v>840104</v>
      </c>
      <c r="B808" s="337" t="s">
        <v>1164</v>
      </c>
    </row>
    <row r="809" spans="1:2" ht="15" customHeight="1">
      <c r="A809" s="336">
        <v>840104</v>
      </c>
      <c r="B809" s="337" t="s">
        <v>1165</v>
      </c>
    </row>
    <row r="810" spans="1:2" ht="15" customHeight="1">
      <c r="A810" s="336">
        <v>840104</v>
      </c>
      <c r="B810" s="337" t="s">
        <v>1166</v>
      </c>
    </row>
    <row r="811" spans="1:2" ht="15" customHeight="1">
      <c r="A811" s="336">
        <v>840104</v>
      </c>
      <c r="B811" s="337" t="s">
        <v>1167</v>
      </c>
    </row>
    <row r="812" spans="1:2" ht="15" customHeight="1">
      <c r="A812" s="336">
        <v>840104</v>
      </c>
      <c r="B812" s="337" t="s">
        <v>1168</v>
      </c>
    </row>
    <row r="813" spans="1:2" ht="15" customHeight="1">
      <c r="A813" s="336">
        <v>840104</v>
      </c>
      <c r="B813" s="337" t="s">
        <v>1169</v>
      </c>
    </row>
    <row r="814" spans="1:2" ht="15" customHeight="1">
      <c r="A814" s="336">
        <v>840104</v>
      </c>
      <c r="B814" s="337" t="s">
        <v>1170</v>
      </c>
    </row>
    <row r="815" spans="1:2" ht="15" customHeight="1">
      <c r="A815" s="336">
        <v>840104</v>
      </c>
      <c r="B815" s="337" t="s">
        <v>1171</v>
      </c>
    </row>
    <row r="816" spans="1:2" ht="15" customHeight="1">
      <c r="A816" s="336">
        <v>840104</v>
      </c>
      <c r="B816" s="337" t="s">
        <v>1172</v>
      </c>
    </row>
    <row r="817" spans="1:2" ht="15" customHeight="1">
      <c r="A817" s="336">
        <v>840104</v>
      </c>
      <c r="B817" s="337" t="s">
        <v>1173</v>
      </c>
    </row>
    <row r="818" spans="1:2" ht="15" customHeight="1">
      <c r="A818" s="336">
        <v>840104</v>
      </c>
      <c r="B818" s="337" t="s">
        <v>1174</v>
      </c>
    </row>
    <row r="819" spans="1:2" ht="15" customHeight="1">
      <c r="A819" s="336">
        <v>840104</v>
      </c>
      <c r="B819" s="337" t="s">
        <v>1175</v>
      </c>
    </row>
    <row r="820" spans="1:2" ht="15" customHeight="1">
      <c r="A820" s="336">
        <v>840104</v>
      </c>
      <c r="B820" s="337" t="s">
        <v>1176</v>
      </c>
    </row>
    <row r="821" spans="1:2" ht="15" customHeight="1">
      <c r="A821" s="336">
        <v>840104</v>
      </c>
      <c r="B821" s="337" t="s">
        <v>1177</v>
      </c>
    </row>
    <row r="822" spans="1:2" ht="15" customHeight="1">
      <c r="A822" s="336">
        <v>840104</v>
      </c>
      <c r="B822" s="337" t="s">
        <v>1178</v>
      </c>
    </row>
    <row r="823" spans="1:2" ht="15" customHeight="1">
      <c r="A823" s="336">
        <v>840104</v>
      </c>
      <c r="B823" s="337" t="s">
        <v>1179</v>
      </c>
    </row>
    <row r="824" spans="1:2" ht="15" customHeight="1">
      <c r="A824" s="336">
        <v>840104</v>
      </c>
      <c r="B824" s="337" t="s">
        <v>1180</v>
      </c>
    </row>
    <row r="825" spans="1:2" ht="15" customHeight="1">
      <c r="A825" s="336">
        <v>840104</v>
      </c>
      <c r="B825" s="337" t="s">
        <v>1181</v>
      </c>
    </row>
    <row r="826" spans="1:2" ht="15" customHeight="1">
      <c r="A826" s="336">
        <v>840104</v>
      </c>
      <c r="B826" s="337" t="s">
        <v>1182</v>
      </c>
    </row>
    <row r="827" spans="1:2" ht="15" customHeight="1">
      <c r="A827" s="336">
        <v>840104</v>
      </c>
      <c r="B827" s="337" t="s">
        <v>1183</v>
      </c>
    </row>
    <row r="828" spans="1:2" ht="15" customHeight="1">
      <c r="A828" s="336">
        <v>840104</v>
      </c>
      <c r="B828" s="337" t="s">
        <v>1184</v>
      </c>
    </row>
    <row r="829" spans="1:2" ht="15" customHeight="1">
      <c r="A829" s="336">
        <v>840104</v>
      </c>
      <c r="B829" s="337" t="s">
        <v>1185</v>
      </c>
    </row>
    <row r="830" spans="1:2" ht="15" customHeight="1">
      <c r="A830" s="336">
        <v>840104</v>
      </c>
      <c r="B830" s="337" t="s">
        <v>1186</v>
      </c>
    </row>
    <row r="831" spans="1:2" ht="15" customHeight="1">
      <c r="A831" s="336">
        <v>840104</v>
      </c>
      <c r="B831" s="337" t="s">
        <v>1187</v>
      </c>
    </row>
    <row r="832" spans="1:2" ht="15" customHeight="1">
      <c r="A832" s="336">
        <v>840104</v>
      </c>
      <c r="B832" s="337" t="s">
        <v>1188</v>
      </c>
    </row>
    <row r="833" spans="1:2" ht="15" customHeight="1">
      <c r="A833" s="336">
        <v>840104</v>
      </c>
      <c r="B833" s="337" t="s">
        <v>1189</v>
      </c>
    </row>
    <row r="834" spans="1:2" ht="15" customHeight="1">
      <c r="A834" s="336">
        <v>840104</v>
      </c>
      <c r="B834" s="337" t="s">
        <v>1190</v>
      </c>
    </row>
    <row r="835" spans="1:2" ht="15" customHeight="1">
      <c r="A835" s="336">
        <v>840104</v>
      </c>
      <c r="B835" s="337" t="s">
        <v>1191</v>
      </c>
    </row>
    <row r="836" spans="1:2" ht="15" customHeight="1">
      <c r="A836" s="336">
        <v>840104</v>
      </c>
      <c r="B836" s="337" t="s">
        <v>1192</v>
      </c>
    </row>
    <row r="837" spans="1:2" ht="15" customHeight="1">
      <c r="A837" s="336">
        <v>840104</v>
      </c>
      <c r="B837" s="337" t="s">
        <v>1193</v>
      </c>
    </row>
    <row r="838" spans="1:2" ht="15" customHeight="1">
      <c r="A838" s="336">
        <v>840104</v>
      </c>
      <c r="B838" s="337" t="s">
        <v>1194</v>
      </c>
    </row>
    <row r="839" spans="1:2" ht="15" customHeight="1">
      <c r="A839" s="336">
        <v>840104</v>
      </c>
      <c r="B839" s="337" t="s">
        <v>1195</v>
      </c>
    </row>
    <row r="840" spans="1:2" ht="15" customHeight="1">
      <c r="A840" s="336">
        <v>840104</v>
      </c>
      <c r="B840" s="337" t="s">
        <v>1196</v>
      </c>
    </row>
    <row r="841" spans="1:2" ht="15" customHeight="1">
      <c r="A841" s="336">
        <v>840104</v>
      </c>
      <c r="B841" s="337" t="s">
        <v>1197</v>
      </c>
    </row>
    <row r="842" spans="1:2" ht="15" customHeight="1">
      <c r="A842" s="336">
        <v>840104</v>
      </c>
      <c r="B842" s="337" t="s">
        <v>1198</v>
      </c>
    </row>
    <row r="843" spans="1:2" ht="15" customHeight="1">
      <c r="A843" s="336">
        <v>840104</v>
      </c>
      <c r="B843" s="337" t="s">
        <v>1199</v>
      </c>
    </row>
    <row r="844" spans="1:2" ht="15" customHeight="1">
      <c r="A844" s="336">
        <v>840104</v>
      </c>
      <c r="B844" s="337" t="s">
        <v>1200</v>
      </c>
    </row>
    <row r="845" spans="1:2" ht="15" customHeight="1">
      <c r="A845" s="336">
        <v>840104</v>
      </c>
      <c r="B845" s="337" t="s">
        <v>1201</v>
      </c>
    </row>
    <row r="846" spans="1:2" ht="15" customHeight="1">
      <c r="A846" s="336">
        <v>840104</v>
      </c>
      <c r="B846" s="337" t="s">
        <v>1202</v>
      </c>
    </row>
    <row r="847" spans="1:2" ht="15" customHeight="1">
      <c r="A847" s="336">
        <v>840104</v>
      </c>
      <c r="B847" s="337" t="s">
        <v>1203</v>
      </c>
    </row>
    <row r="848" spans="1:2" ht="15" customHeight="1">
      <c r="A848" s="336">
        <v>840104</v>
      </c>
      <c r="B848" s="337" t="s">
        <v>1204</v>
      </c>
    </row>
    <row r="849" spans="1:2" ht="15" customHeight="1">
      <c r="A849" s="336">
        <v>840104</v>
      </c>
      <c r="B849" s="337" t="s">
        <v>1205</v>
      </c>
    </row>
    <row r="850" spans="1:2" ht="15" customHeight="1">
      <c r="A850" s="336">
        <v>840104</v>
      </c>
      <c r="B850" s="337" t="s">
        <v>1206</v>
      </c>
    </row>
    <row r="851" spans="1:2" ht="15" customHeight="1">
      <c r="A851" s="336">
        <v>840104</v>
      </c>
      <c r="B851" s="337" t="s">
        <v>1207</v>
      </c>
    </row>
    <row r="852" spans="1:2" ht="15" customHeight="1">
      <c r="A852" s="336">
        <v>840104</v>
      </c>
      <c r="B852" s="337" t="s">
        <v>1208</v>
      </c>
    </row>
    <row r="853" spans="1:2" ht="15" customHeight="1">
      <c r="A853" s="336">
        <v>840104</v>
      </c>
      <c r="B853" s="337" t="s">
        <v>1209</v>
      </c>
    </row>
    <row r="854" spans="1:2" ht="15" customHeight="1">
      <c r="A854" s="336">
        <v>840104</v>
      </c>
      <c r="B854" s="337" t="s">
        <v>1210</v>
      </c>
    </row>
    <row r="855" spans="1:2" ht="15" customHeight="1">
      <c r="A855" s="336">
        <v>840104</v>
      </c>
      <c r="B855" s="337" t="s">
        <v>1211</v>
      </c>
    </row>
    <row r="856" spans="1:2" ht="15" customHeight="1">
      <c r="A856" s="336">
        <v>840104</v>
      </c>
      <c r="B856" s="337" t="s">
        <v>1212</v>
      </c>
    </row>
    <row r="857" spans="1:2" ht="15" customHeight="1">
      <c r="A857" s="336">
        <v>840104</v>
      </c>
      <c r="B857" s="337" t="s">
        <v>1213</v>
      </c>
    </row>
    <row r="858" spans="1:2" ht="15" customHeight="1">
      <c r="A858" s="336">
        <v>840104</v>
      </c>
      <c r="B858" s="337" t="s">
        <v>1214</v>
      </c>
    </row>
    <row r="859" spans="1:2" ht="15" customHeight="1">
      <c r="A859" s="336">
        <v>840104</v>
      </c>
      <c r="B859" s="337" t="s">
        <v>1215</v>
      </c>
    </row>
    <row r="860" spans="1:2" ht="15" customHeight="1">
      <c r="A860" s="336">
        <v>840104</v>
      </c>
      <c r="B860" s="337" t="s">
        <v>1216</v>
      </c>
    </row>
    <row r="861" spans="1:2" ht="15" customHeight="1">
      <c r="A861" s="336">
        <v>840104</v>
      </c>
      <c r="B861" s="337" t="s">
        <v>1217</v>
      </c>
    </row>
    <row r="862" spans="1:2" ht="15" customHeight="1">
      <c r="A862" s="336">
        <v>840104</v>
      </c>
      <c r="B862" s="337" t="s">
        <v>1218</v>
      </c>
    </row>
    <row r="863" spans="1:2" ht="15" customHeight="1">
      <c r="A863" s="336">
        <v>840104</v>
      </c>
      <c r="B863" s="337" t="s">
        <v>1219</v>
      </c>
    </row>
    <row r="864" spans="1:2" ht="15" customHeight="1">
      <c r="A864" s="336">
        <v>840104</v>
      </c>
      <c r="B864" s="337" t="s">
        <v>1220</v>
      </c>
    </row>
    <row r="865" spans="1:2" ht="15" customHeight="1">
      <c r="A865" s="336">
        <v>840104</v>
      </c>
      <c r="B865" s="337" t="s">
        <v>1221</v>
      </c>
    </row>
    <row r="866" spans="1:2" ht="15" customHeight="1">
      <c r="A866" s="336">
        <v>840104</v>
      </c>
      <c r="B866" s="337" t="s">
        <v>1222</v>
      </c>
    </row>
    <row r="867" spans="1:2" ht="15" customHeight="1">
      <c r="A867" s="336">
        <v>840104</v>
      </c>
      <c r="B867" s="337" t="s">
        <v>1223</v>
      </c>
    </row>
    <row r="868" spans="1:2" ht="15" customHeight="1">
      <c r="A868" s="336">
        <v>840104</v>
      </c>
      <c r="B868" s="337" t="s">
        <v>1224</v>
      </c>
    </row>
    <row r="869" spans="1:2" ht="15" customHeight="1">
      <c r="A869" s="336">
        <v>840104</v>
      </c>
      <c r="B869" s="337" t="s">
        <v>1225</v>
      </c>
    </row>
    <row r="870" spans="1:2" ht="15" customHeight="1">
      <c r="A870" s="336">
        <v>840104</v>
      </c>
      <c r="B870" s="337" t="s">
        <v>1226</v>
      </c>
    </row>
    <row r="871" spans="1:2" ht="15" customHeight="1">
      <c r="A871" s="336">
        <v>840104</v>
      </c>
      <c r="B871" s="337" t="s">
        <v>1227</v>
      </c>
    </row>
    <row r="872" spans="1:2" ht="15" customHeight="1">
      <c r="A872" s="336">
        <v>840104</v>
      </c>
      <c r="B872" s="337" t="s">
        <v>1228</v>
      </c>
    </row>
    <row r="873" spans="1:2" ht="15" customHeight="1">
      <c r="A873" s="336">
        <v>840104</v>
      </c>
      <c r="B873" s="337" t="s">
        <v>1229</v>
      </c>
    </row>
    <row r="874" spans="1:2" ht="15" customHeight="1">
      <c r="A874" s="336">
        <v>840104</v>
      </c>
      <c r="B874" s="337" t="s">
        <v>1230</v>
      </c>
    </row>
    <row r="875" spans="1:2" ht="15" customHeight="1">
      <c r="A875" s="336">
        <v>840104</v>
      </c>
      <c r="B875" s="337" t="s">
        <v>1231</v>
      </c>
    </row>
    <row r="876" spans="1:2" ht="15" customHeight="1">
      <c r="A876" s="336">
        <v>840104</v>
      </c>
      <c r="B876" s="337" t="s">
        <v>1232</v>
      </c>
    </row>
    <row r="877" spans="1:2" ht="15" customHeight="1">
      <c r="A877" s="336">
        <v>840104</v>
      </c>
      <c r="B877" s="337" t="s">
        <v>1233</v>
      </c>
    </row>
    <row r="878" spans="1:2" ht="15" customHeight="1">
      <c r="A878" s="336">
        <v>840104</v>
      </c>
      <c r="B878" s="337" t="s">
        <v>1234</v>
      </c>
    </row>
    <row r="879" spans="1:2" ht="15" customHeight="1">
      <c r="A879" s="336">
        <v>840104</v>
      </c>
      <c r="B879" s="337" t="s">
        <v>1235</v>
      </c>
    </row>
    <row r="880" spans="1:2" ht="15" customHeight="1">
      <c r="A880" s="336">
        <v>840104</v>
      </c>
      <c r="B880" s="337" t="s">
        <v>1236</v>
      </c>
    </row>
    <row r="881" spans="1:2" ht="15" customHeight="1">
      <c r="A881" s="336">
        <v>840104</v>
      </c>
      <c r="B881" s="337" t="s">
        <v>1237</v>
      </c>
    </row>
    <row r="882" spans="1:2" ht="15" customHeight="1">
      <c r="A882" s="336">
        <v>840104</v>
      </c>
      <c r="B882" s="337" t="s">
        <v>1238</v>
      </c>
    </row>
    <row r="883" spans="1:2" ht="15" customHeight="1">
      <c r="A883" s="336">
        <v>840104</v>
      </c>
      <c r="B883" s="337" t="s">
        <v>1239</v>
      </c>
    </row>
    <row r="884" spans="1:2" ht="15" customHeight="1">
      <c r="A884" s="336">
        <v>840104</v>
      </c>
      <c r="B884" s="337" t="s">
        <v>1240</v>
      </c>
    </row>
    <row r="885" spans="1:2" ht="15" customHeight="1">
      <c r="A885" s="336">
        <v>840104</v>
      </c>
      <c r="B885" s="337" t="s">
        <v>1241</v>
      </c>
    </row>
    <row r="886" spans="1:2" ht="15" customHeight="1">
      <c r="A886" s="336">
        <v>840104</v>
      </c>
      <c r="B886" s="337" t="s">
        <v>1242</v>
      </c>
    </row>
    <row r="887" spans="1:2" ht="15" customHeight="1">
      <c r="A887" s="336">
        <v>840104</v>
      </c>
      <c r="B887" s="337" t="s">
        <v>1243</v>
      </c>
    </row>
    <row r="888" spans="1:2" ht="15" customHeight="1">
      <c r="A888" s="336">
        <v>840104</v>
      </c>
      <c r="B888" s="337" t="s">
        <v>1244</v>
      </c>
    </row>
    <row r="889" spans="1:2" ht="15" customHeight="1">
      <c r="A889" s="336">
        <v>840104</v>
      </c>
      <c r="B889" s="337" t="s">
        <v>1245</v>
      </c>
    </row>
    <row r="890" spans="1:2" ht="15" customHeight="1">
      <c r="A890" s="336">
        <v>840104</v>
      </c>
      <c r="B890" s="337" t="s">
        <v>1246</v>
      </c>
    </row>
    <row r="891" spans="1:2" ht="15" customHeight="1">
      <c r="A891" s="336">
        <v>840104</v>
      </c>
      <c r="B891" s="337" t="s">
        <v>1247</v>
      </c>
    </row>
    <row r="892" spans="1:2" ht="15" customHeight="1">
      <c r="A892" s="336">
        <v>840104</v>
      </c>
      <c r="B892" s="337" t="s">
        <v>1248</v>
      </c>
    </row>
    <row r="893" spans="1:2" ht="15" customHeight="1">
      <c r="A893" s="336">
        <v>840104</v>
      </c>
      <c r="B893" s="337" t="s">
        <v>1249</v>
      </c>
    </row>
    <row r="894" spans="1:2" ht="15" customHeight="1">
      <c r="A894" s="336">
        <v>840104</v>
      </c>
      <c r="B894" s="337" t="s">
        <v>1250</v>
      </c>
    </row>
    <row r="895" spans="1:2" ht="15" customHeight="1">
      <c r="A895" s="336">
        <v>840104</v>
      </c>
      <c r="B895" s="337" t="s">
        <v>1251</v>
      </c>
    </row>
    <row r="896" spans="1:2" ht="15" customHeight="1">
      <c r="A896" s="336">
        <v>840104</v>
      </c>
      <c r="B896" s="337" t="s">
        <v>1252</v>
      </c>
    </row>
    <row r="897" spans="1:2" ht="15" customHeight="1">
      <c r="A897" s="336">
        <v>840104</v>
      </c>
      <c r="B897" s="337" t="s">
        <v>1253</v>
      </c>
    </row>
    <row r="898" spans="1:2" ht="15" customHeight="1">
      <c r="A898" s="336">
        <v>840104</v>
      </c>
      <c r="B898" s="337" t="s">
        <v>1254</v>
      </c>
    </row>
    <row r="899" spans="1:2" ht="15" customHeight="1">
      <c r="A899" s="336">
        <v>840104</v>
      </c>
      <c r="B899" s="337" t="s">
        <v>1255</v>
      </c>
    </row>
    <row r="900" spans="1:2" ht="15" customHeight="1">
      <c r="A900" s="336">
        <v>840104</v>
      </c>
      <c r="B900" s="337" t="s">
        <v>1256</v>
      </c>
    </row>
    <row r="901" spans="1:2" ht="15" customHeight="1">
      <c r="A901" s="336">
        <v>840104</v>
      </c>
      <c r="B901" s="337" t="s">
        <v>1257</v>
      </c>
    </row>
    <row r="902" spans="1:2" ht="15" customHeight="1">
      <c r="A902" s="336">
        <v>840104</v>
      </c>
      <c r="B902" s="337" t="s">
        <v>1258</v>
      </c>
    </row>
    <row r="903" spans="1:2" ht="15" customHeight="1">
      <c r="A903" s="336">
        <v>840104</v>
      </c>
      <c r="B903" s="337" t="s">
        <v>1259</v>
      </c>
    </row>
    <row r="904" spans="1:2" ht="15" customHeight="1">
      <c r="A904" s="336">
        <v>840104</v>
      </c>
      <c r="B904" s="337" t="s">
        <v>1260</v>
      </c>
    </row>
    <row r="905" spans="1:2" ht="15" customHeight="1">
      <c r="A905" s="336">
        <v>840104</v>
      </c>
      <c r="B905" s="337" t="s">
        <v>1261</v>
      </c>
    </row>
    <row r="906" spans="1:2" ht="15" customHeight="1">
      <c r="A906" s="336">
        <v>840104</v>
      </c>
      <c r="B906" s="337" t="s">
        <v>1262</v>
      </c>
    </row>
    <row r="907" spans="1:2" ht="15" customHeight="1">
      <c r="A907" s="336">
        <v>840104</v>
      </c>
      <c r="B907" s="337" t="s">
        <v>1263</v>
      </c>
    </row>
    <row r="908" spans="1:2" ht="15" customHeight="1">
      <c r="A908" s="336">
        <v>840104</v>
      </c>
      <c r="B908" s="337" t="s">
        <v>1264</v>
      </c>
    </row>
    <row r="909" spans="1:2" ht="15" customHeight="1">
      <c r="A909" s="336">
        <v>840104</v>
      </c>
      <c r="B909" s="337" t="s">
        <v>1265</v>
      </c>
    </row>
    <row r="910" spans="1:2" ht="15" customHeight="1">
      <c r="A910" s="336">
        <v>840104</v>
      </c>
      <c r="B910" s="337" t="s">
        <v>1266</v>
      </c>
    </row>
    <row r="911" spans="1:2" ht="15" customHeight="1">
      <c r="A911" s="336">
        <v>840104</v>
      </c>
      <c r="B911" s="337" t="s">
        <v>1267</v>
      </c>
    </row>
    <row r="912" spans="1:2" ht="15" customHeight="1">
      <c r="A912" s="336">
        <v>840104</v>
      </c>
      <c r="B912" s="337" t="s">
        <v>1268</v>
      </c>
    </row>
    <row r="913" spans="1:2" ht="15" customHeight="1">
      <c r="A913" s="336">
        <v>840104</v>
      </c>
      <c r="B913" s="337" t="s">
        <v>1269</v>
      </c>
    </row>
    <row r="914" spans="1:2" ht="15" customHeight="1">
      <c r="A914" s="336">
        <v>840104</v>
      </c>
      <c r="B914" s="337" t="s">
        <v>1270</v>
      </c>
    </row>
    <row r="915" spans="1:2" ht="15" customHeight="1">
      <c r="A915" s="336">
        <v>840104</v>
      </c>
      <c r="B915" s="337" t="s">
        <v>1271</v>
      </c>
    </row>
    <row r="916" spans="1:2" ht="15" customHeight="1">
      <c r="A916" s="336">
        <v>840104</v>
      </c>
      <c r="B916" s="337" t="s">
        <v>1272</v>
      </c>
    </row>
    <row r="917" spans="1:2" ht="15" customHeight="1">
      <c r="A917" s="336">
        <v>840104</v>
      </c>
      <c r="B917" s="337" t="s">
        <v>1273</v>
      </c>
    </row>
    <row r="918" spans="1:2" ht="15" customHeight="1">
      <c r="A918" s="336">
        <v>840104</v>
      </c>
      <c r="B918" s="337" t="s">
        <v>1274</v>
      </c>
    </row>
    <row r="919" spans="1:2" ht="15" customHeight="1">
      <c r="A919" s="336">
        <v>840104</v>
      </c>
      <c r="B919" s="337" t="s">
        <v>1275</v>
      </c>
    </row>
    <row r="920" spans="1:2" ht="15" customHeight="1">
      <c r="A920" s="336">
        <v>840104</v>
      </c>
      <c r="B920" s="337" t="s">
        <v>1276</v>
      </c>
    </row>
    <row r="921" spans="1:2" ht="15" customHeight="1">
      <c r="A921" s="336">
        <v>840104</v>
      </c>
      <c r="B921" s="337" t="s">
        <v>1277</v>
      </c>
    </row>
    <row r="922" spans="1:2" ht="15" customHeight="1">
      <c r="A922" s="336">
        <v>840104</v>
      </c>
      <c r="B922" s="337" t="s">
        <v>1278</v>
      </c>
    </row>
    <row r="923" spans="1:2" ht="15" customHeight="1">
      <c r="A923" s="336">
        <v>840104</v>
      </c>
      <c r="B923" s="337" t="s">
        <v>1279</v>
      </c>
    </row>
    <row r="924" spans="1:2" ht="15" customHeight="1">
      <c r="A924" s="336">
        <v>840104</v>
      </c>
      <c r="B924" s="337" t="s">
        <v>1280</v>
      </c>
    </row>
    <row r="925" spans="1:2" ht="15" customHeight="1">
      <c r="A925" s="336">
        <v>840104</v>
      </c>
      <c r="B925" s="337" t="s">
        <v>1281</v>
      </c>
    </row>
    <row r="926" spans="1:2" ht="15" customHeight="1">
      <c r="A926" s="336">
        <v>840104</v>
      </c>
      <c r="B926" s="337" t="s">
        <v>1282</v>
      </c>
    </row>
    <row r="927" spans="1:2" ht="15" customHeight="1">
      <c r="A927" s="336">
        <v>840104</v>
      </c>
      <c r="B927" s="337" t="s">
        <v>1283</v>
      </c>
    </row>
    <row r="928" spans="1:2" ht="15" customHeight="1">
      <c r="A928" s="336">
        <v>840104</v>
      </c>
      <c r="B928" s="337" t="s">
        <v>1284</v>
      </c>
    </row>
    <row r="929" spans="1:2" ht="15" customHeight="1">
      <c r="A929" s="336">
        <v>840104</v>
      </c>
      <c r="B929" s="337" t="s">
        <v>1285</v>
      </c>
    </row>
    <row r="930" spans="1:2" ht="15" customHeight="1">
      <c r="A930" s="336">
        <v>840104</v>
      </c>
      <c r="B930" s="337" t="s">
        <v>1286</v>
      </c>
    </row>
    <row r="931" spans="1:2" ht="15" customHeight="1">
      <c r="A931" s="336">
        <v>840104</v>
      </c>
      <c r="B931" s="337" t="s">
        <v>1287</v>
      </c>
    </row>
    <row r="932" spans="1:2" ht="15" customHeight="1">
      <c r="A932" s="336">
        <v>840104</v>
      </c>
      <c r="B932" s="337" t="s">
        <v>1288</v>
      </c>
    </row>
    <row r="933" spans="1:2" ht="15" customHeight="1">
      <c r="A933" s="336">
        <v>840104</v>
      </c>
      <c r="B933" s="337" t="s">
        <v>1289</v>
      </c>
    </row>
    <row r="934" spans="1:2" ht="15" customHeight="1">
      <c r="A934" s="336">
        <v>840104</v>
      </c>
      <c r="B934" s="337" t="s">
        <v>1290</v>
      </c>
    </row>
    <row r="935" spans="1:2" ht="15" customHeight="1">
      <c r="A935" s="336">
        <v>840104</v>
      </c>
      <c r="B935" s="337" t="s">
        <v>1291</v>
      </c>
    </row>
    <row r="936" spans="1:2" ht="15" customHeight="1">
      <c r="A936" s="336">
        <v>840104</v>
      </c>
      <c r="B936" s="337" t="s">
        <v>1292</v>
      </c>
    </row>
    <row r="937" spans="1:2" ht="15" customHeight="1">
      <c r="A937" s="336">
        <v>840104</v>
      </c>
      <c r="B937" s="337" t="s">
        <v>1293</v>
      </c>
    </row>
    <row r="938" spans="1:2" ht="15" customHeight="1">
      <c r="A938" s="336">
        <v>840104</v>
      </c>
      <c r="B938" s="337" t="s">
        <v>1294</v>
      </c>
    </row>
    <row r="939" spans="1:2" ht="15" customHeight="1">
      <c r="A939" s="336">
        <v>840104</v>
      </c>
      <c r="B939" s="337" t="s">
        <v>1295</v>
      </c>
    </row>
    <row r="940" spans="1:2" ht="15" customHeight="1">
      <c r="A940" s="336">
        <v>840104</v>
      </c>
      <c r="B940" s="337" t="s">
        <v>1296</v>
      </c>
    </row>
    <row r="941" spans="1:2" ht="15" customHeight="1">
      <c r="A941" s="336">
        <v>840104</v>
      </c>
      <c r="B941" s="337" t="s">
        <v>1297</v>
      </c>
    </row>
    <row r="942" spans="1:2" ht="15" customHeight="1">
      <c r="A942" s="336">
        <v>840104</v>
      </c>
      <c r="B942" s="337" t="s">
        <v>1298</v>
      </c>
    </row>
    <row r="943" spans="1:2" ht="15" customHeight="1">
      <c r="A943" s="336">
        <v>840104</v>
      </c>
      <c r="B943" s="337" t="s">
        <v>1299</v>
      </c>
    </row>
    <row r="944" spans="1:2" ht="15" customHeight="1">
      <c r="A944" s="336">
        <v>840104</v>
      </c>
      <c r="B944" s="337" t="s">
        <v>1300</v>
      </c>
    </row>
    <row r="945" spans="1:2" ht="15" customHeight="1">
      <c r="A945" s="336">
        <v>840104</v>
      </c>
      <c r="B945" s="337" t="s">
        <v>1301</v>
      </c>
    </row>
    <row r="946" spans="1:2" ht="15" customHeight="1">
      <c r="A946" s="336">
        <v>840104</v>
      </c>
      <c r="B946" s="337" t="s">
        <v>1302</v>
      </c>
    </row>
    <row r="947" spans="1:2" ht="15" customHeight="1">
      <c r="A947" s="336">
        <v>840104</v>
      </c>
      <c r="B947" s="337" t="s">
        <v>1303</v>
      </c>
    </row>
    <row r="948" spans="1:2" ht="15" customHeight="1">
      <c r="A948" s="336">
        <v>840104</v>
      </c>
      <c r="B948" s="337" t="s">
        <v>1304</v>
      </c>
    </row>
    <row r="949" spans="1:2" ht="15" customHeight="1">
      <c r="A949" s="336">
        <v>840104</v>
      </c>
      <c r="B949" s="337" t="s">
        <v>1305</v>
      </c>
    </row>
    <row r="950" spans="1:2" ht="15" customHeight="1">
      <c r="A950" s="336">
        <v>840104</v>
      </c>
      <c r="B950" s="337" t="s">
        <v>1306</v>
      </c>
    </row>
    <row r="951" spans="1:2" ht="15" customHeight="1">
      <c r="A951" s="336">
        <v>840104</v>
      </c>
      <c r="B951" s="337" t="s">
        <v>1307</v>
      </c>
    </row>
    <row r="952" spans="1:2" ht="15" customHeight="1">
      <c r="A952" s="336">
        <v>840104</v>
      </c>
      <c r="B952" s="337" t="s">
        <v>1308</v>
      </c>
    </row>
    <row r="953" spans="1:2" ht="15" customHeight="1">
      <c r="A953" s="336">
        <v>840104</v>
      </c>
      <c r="B953" s="337" t="s">
        <v>1309</v>
      </c>
    </row>
    <row r="954" spans="1:2" ht="15" customHeight="1">
      <c r="A954" s="336">
        <v>840104</v>
      </c>
      <c r="B954" s="337" t="s">
        <v>1310</v>
      </c>
    </row>
    <row r="955" spans="1:2" ht="15" customHeight="1">
      <c r="A955" s="336">
        <v>840104</v>
      </c>
      <c r="B955" s="337" t="s">
        <v>1311</v>
      </c>
    </row>
    <row r="956" spans="1:2" ht="15" customHeight="1">
      <c r="A956" s="336">
        <v>840104</v>
      </c>
      <c r="B956" s="337" t="s">
        <v>1312</v>
      </c>
    </row>
    <row r="957" spans="1:2" ht="15" customHeight="1">
      <c r="A957" s="336">
        <v>840104</v>
      </c>
      <c r="B957" s="337" t="s">
        <v>1313</v>
      </c>
    </row>
    <row r="958" spans="1:2" ht="15" customHeight="1">
      <c r="A958" s="336">
        <v>840104</v>
      </c>
      <c r="B958" s="337" t="s">
        <v>1314</v>
      </c>
    </row>
    <row r="959" spans="1:2" ht="15" customHeight="1">
      <c r="A959" s="336">
        <v>840104</v>
      </c>
      <c r="B959" s="337" t="s">
        <v>1315</v>
      </c>
    </row>
    <row r="960" spans="1:2" ht="15" customHeight="1">
      <c r="A960" s="336">
        <v>840104</v>
      </c>
      <c r="B960" s="337" t="s">
        <v>1316</v>
      </c>
    </row>
    <row r="961" spans="1:2" ht="15" customHeight="1">
      <c r="A961" s="336">
        <v>840104</v>
      </c>
      <c r="B961" s="337" t="s">
        <v>1317</v>
      </c>
    </row>
    <row r="962" spans="1:2" ht="15" customHeight="1">
      <c r="A962" s="336">
        <v>840104</v>
      </c>
      <c r="B962" s="337" t="s">
        <v>1318</v>
      </c>
    </row>
    <row r="963" spans="1:2" ht="15" customHeight="1">
      <c r="A963" s="336">
        <v>840104</v>
      </c>
      <c r="B963" s="337" t="s">
        <v>1319</v>
      </c>
    </row>
    <row r="964" spans="1:2" ht="15" customHeight="1">
      <c r="A964" s="336">
        <v>840104</v>
      </c>
      <c r="B964" s="337" t="s">
        <v>1320</v>
      </c>
    </row>
    <row r="965" spans="1:2" ht="15" customHeight="1">
      <c r="A965" s="336">
        <v>840104</v>
      </c>
      <c r="B965" s="337" t="s">
        <v>1321</v>
      </c>
    </row>
    <row r="966" spans="1:2" ht="15" customHeight="1">
      <c r="A966" s="336">
        <v>840104</v>
      </c>
      <c r="B966" s="337" t="s">
        <v>1322</v>
      </c>
    </row>
    <row r="967" spans="1:2" ht="15" customHeight="1">
      <c r="A967" s="336">
        <v>840104</v>
      </c>
      <c r="B967" s="337" t="s">
        <v>1323</v>
      </c>
    </row>
    <row r="968" spans="1:2" ht="15" customHeight="1">
      <c r="A968" s="336">
        <v>840104</v>
      </c>
      <c r="B968" s="337" t="s">
        <v>1324</v>
      </c>
    </row>
    <row r="969" spans="1:2" ht="15" customHeight="1">
      <c r="A969" s="336">
        <v>840104</v>
      </c>
      <c r="B969" s="337" t="s">
        <v>1325</v>
      </c>
    </row>
    <row r="970" spans="1:2" ht="15" customHeight="1">
      <c r="A970" s="336">
        <v>840104</v>
      </c>
      <c r="B970" s="337" t="s">
        <v>1326</v>
      </c>
    </row>
    <row r="971" spans="1:2" ht="15" customHeight="1">
      <c r="A971" s="336">
        <v>840104</v>
      </c>
      <c r="B971" s="337" t="s">
        <v>1327</v>
      </c>
    </row>
    <row r="972" spans="1:2" ht="15" customHeight="1">
      <c r="A972" s="336">
        <v>840104</v>
      </c>
      <c r="B972" s="337" t="s">
        <v>1328</v>
      </c>
    </row>
    <row r="973" spans="1:2" ht="15" customHeight="1">
      <c r="A973" s="336">
        <v>840104</v>
      </c>
      <c r="B973" s="337" t="s">
        <v>1329</v>
      </c>
    </row>
    <row r="974" spans="1:2" ht="15" customHeight="1">
      <c r="A974" s="336">
        <v>840104</v>
      </c>
      <c r="B974" s="337" t="s">
        <v>1330</v>
      </c>
    </row>
    <row r="975" spans="1:2" ht="15" customHeight="1">
      <c r="A975" s="336">
        <v>840104</v>
      </c>
      <c r="B975" s="337" t="s">
        <v>1331</v>
      </c>
    </row>
    <row r="976" spans="1:2" ht="15" customHeight="1">
      <c r="A976" s="336">
        <v>840104</v>
      </c>
      <c r="B976" s="337" t="s">
        <v>1332</v>
      </c>
    </row>
    <row r="977" spans="1:2" ht="15" customHeight="1">
      <c r="A977" s="336">
        <v>840104</v>
      </c>
      <c r="B977" s="337" t="s">
        <v>1333</v>
      </c>
    </row>
    <row r="978" spans="1:2" ht="15" customHeight="1">
      <c r="A978" s="336">
        <v>840104</v>
      </c>
      <c r="B978" s="337" t="s">
        <v>1334</v>
      </c>
    </row>
    <row r="979" spans="1:2" ht="15" customHeight="1">
      <c r="A979" s="336">
        <v>840104</v>
      </c>
      <c r="B979" s="337" t="s">
        <v>1335</v>
      </c>
    </row>
    <row r="980" spans="1:2" ht="15" customHeight="1">
      <c r="A980" s="336">
        <v>840104</v>
      </c>
      <c r="B980" s="337" t="s">
        <v>1336</v>
      </c>
    </row>
    <row r="981" spans="1:2" ht="15" customHeight="1">
      <c r="A981" s="336">
        <v>840104</v>
      </c>
      <c r="B981" s="337" t="s">
        <v>1337</v>
      </c>
    </row>
    <row r="982" spans="1:2" ht="15" customHeight="1">
      <c r="A982" s="336">
        <v>840104</v>
      </c>
      <c r="B982" s="337" t="s">
        <v>1338</v>
      </c>
    </row>
    <row r="983" spans="1:2" ht="15" customHeight="1">
      <c r="A983" s="336">
        <v>840104</v>
      </c>
      <c r="B983" s="337" t="s">
        <v>1339</v>
      </c>
    </row>
    <row r="984" spans="1:2" ht="15" customHeight="1">
      <c r="A984" s="336">
        <v>840104</v>
      </c>
      <c r="B984" s="337" t="s">
        <v>1340</v>
      </c>
    </row>
    <row r="985" spans="1:2" ht="15" customHeight="1">
      <c r="A985" s="336">
        <v>840104</v>
      </c>
      <c r="B985" s="337" t="s">
        <v>1341</v>
      </c>
    </row>
    <row r="986" spans="1:2" ht="15" customHeight="1">
      <c r="A986" s="336">
        <v>840104</v>
      </c>
      <c r="B986" s="337" t="s">
        <v>1342</v>
      </c>
    </row>
    <row r="987" spans="1:2" ht="15" customHeight="1">
      <c r="A987" s="336">
        <v>840104</v>
      </c>
      <c r="B987" s="337" t="s">
        <v>1343</v>
      </c>
    </row>
    <row r="988" spans="1:2" ht="15" customHeight="1">
      <c r="A988" s="336">
        <v>840104</v>
      </c>
      <c r="B988" s="337" t="s">
        <v>1344</v>
      </c>
    </row>
    <row r="989" spans="1:2" ht="15" customHeight="1">
      <c r="A989" s="336">
        <v>840104</v>
      </c>
      <c r="B989" s="337" t="s">
        <v>1345</v>
      </c>
    </row>
    <row r="990" spans="1:2" ht="15" customHeight="1">
      <c r="A990" s="336">
        <v>840104</v>
      </c>
      <c r="B990" s="337" t="s">
        <v>1346</v>
      </c>
    </row>
    <row r="991" spans="1:2" ht="15" customHeight="1">
      <c r="A991" s="336">
        <v>840104</v>
      </c>
      <c r="B991" s="337" t="s">
        <v>1347</v>
      </c>
    </row>
    <row r="992" spans="1:2" ht="15" customHeight="1">
      <c r="A992" s="336">
        <v>840104</v>
      </c>
      <c r="B992" s="337" t="s">
        <v>1348</v>
      </c>
    </row>
    <row r="993" spans="1:2" ht="15" customHeight="1">
      <c r="A993" s="336">
        <v>840104</v>
      </c>
      <c r="B993" s="337" t="s">
        <v>1349</v>
      </c>
    </row>
    <row r="994" spans="1:2" ht="15" customHeight="1">
      <c r="A994" s="336">
        <v>840104</v>
      </c>
      <c r="B994" s="337" t="s">
        <v>1350</v>
      </c>
    </row>
    <row r="995" spans="1:2" ht="15" customHeight="1">
      <c r="A995" s="336">
        <v>840104</v>
      </c>
      <c r="B995" s="337" t="s">
        <v>1351</v>
      </c>
    </row>
    <row r="996" spans="1:2" ht="15" customHeight="1">
      <c r="A996" s="336">
        <v>840104</v>
      </c>
      <c r="B996" s="337" t="s">
        <v>1352</v>
      </c>
    </row>
    <row r="997" spans="1:2" ht="15" customHeight="1">
      <c r="A997" s="336">
        <v>840104</v>
      </c>
      <c r="B997" s="337" t="s">
        <v>1353</v>
      </c>
    </row>
    <row r="998" spans="1:2" ht="15" customHeight="1">
      <c r="A998" s="336">
        <v>840104</v>
      </c>
      <c r="B998" s="337" t="s">
        <v>1354</v>
      </c>
    </row>
    <row r="999" spans="1:2" ht="15" customHeight="1">
      <c r="A999" s="336">
        <v>840104</v>
      </c>
      <c r="B999" s="337" t="s">
        <v>1355</v>
      </c>
    </row>
    <row r="1000" spans="1:2" ht="15" customHeight="1">
      <c r="A1000" s="336">
        <v>840104</v>
      </c>
      <c r="B1000" s="337" t="s">
        <v>1356</v>
      </c>
    </row>
    <row r="1001" spans="1:2" ht="15" customHeight="1">
      <c r="A1001" s="336">
        <v>840104</v>
      </c>
      <c r="B1001" s="337" t="s">
        <v>1357</v>
      </c>
    </row>
    <row r="1002" spans="1:2" ht="15" customHeight="1">
      <c r="A1002" s="336">
        <v>840104</v>
      </c>
      <c r="B1002" s="337" t="s">
        <v>1358</v>
      </c>
    </row>
    <row r="1003" spans="1:2" ht="15" customHeight="1">
      <c r="A1003" s="336">
        <v>840104</v>
      </c>
      <c r="B1003" s="337" t="s">
        <v>1359</v>
      </c>
    </row>
    <row r="1004" spans="1:2" ht="15" customHeight="1">
      <c r="A1004" s="336">
        <v>840104</v>
      </c>
      <c r="B1004" s="337" t="s">
        <v>1360</v>
      </c>
    </row>
    <row r="1005" spans="1:2" ht="15" customHeight="1">
      <c r="A1005" s="336">
        <v>840104</v>
      </c>
      <c r="B1005" s="337" t="s">
        <v>1361</v>
      </c>
    </row>
    <row r="1006" spans="1:2" ht="15" customHeight="1">
      <c r="A1006" s="336">
        <v>840104</v>
      </c>
      <c r="B1006" s="337" t="s">
        <v>1362</v>
      </c>
    </row>
    <row r="1007" spans="1:2" ht="15" customHeight="1">
      <c r="A1007" s="336">
        <v>840104</v>
      </c>
      <c r="B1007" s="337" t="s">
        <v>1363</v>
      </c>
    </row>
    <row r="1008" spans="1:2" ht="15" customHeight="1">
      <c r="A1008" s="336">
        <v>840104</v>
      </c>
      <c r="B1008" s="337" t="s">
        <v>1364</v>
      </c>
    </row>
    <row r="1009" spans="1:2" ht="15" customHeight="1">
      <c r="A1009" s="336">
        <v>840104</v>
      </c>
      <c r="B1009" s="337" t="s">
        <v>1365</v>
      </c>
    </row>
    <row r="1010" spans="1:2" ht="15" customHeight="1">
      <c r="A1010" s="336">
        <v>840104</v>
      </c>
      <c r="B1010" s="337" t="s">
        <v>1366</v>
      </c>
    </row>
    <row r="1011" spans="1:2" ht="15" customHeight="1">
      <c r="A1011" s="336">
        <v>840104</v>
      </c>
      <c r="B1011" s="337" t="s">
        <v>1367</v>
      </c>
    </row>
    <row r="1012" spans="1:2" ht="15" customHeight="1">
      <c r="A1012" s="336">
        <v>840104</v>
      </c>
      <c r="B1012" s="337" t="s">
        <v>1368</v>
      </c>
    </row>
    <row r="1013" spans="1:2" ht="15" customHeight="1">
      <c r="A1013" s="336">
        <v>840104</v>
      </c>
      <c r="B1013" s="337" t="s">
        <v>1369</v>
      </c>
    </row>
    <row r="1014" spans="1:2" ht="15" customHeight="1">
      <c r="A1014" s="336">
        <v>840104</v>
      </c>
      <c r="B1014" s="337" t="s">
        <v>1370</v>
      </c>
    </row>
    <row r="1015" spans="1:2" ht="15" customHeight="1">
      <c r="A1015" s="336">
        <v>840104</v>
      </c>
      <c r="B1015" s="337" t="s">
        <v>1371</v>
      </c>
    </row>
    <row r="1016" spans="1:2" ht="15" customHeight="1">
      <c r="A1016" s="336">
        <v>840104</v>
      </c>
      <c r="B1016" s="337" t="s">
        <v>1372</v>
      </c>
    </row>
    <row r="1017" spans="1:2" ht="15" customHeight="1">
      <c r="A1017" s="336">
        <v>840104</v>
      </c>
      <c r="B1017" s="337" t="s">
        <v>1373</v>
      </c>
    </row>
    <row r="1018" spans="1:2" ht="15" customHeight="1">
      <c r="A1018" s="336">
        <v>840104</v>
      </c>
      <c r="B1018" s="337" t="s">
        <v>1374</v>
      </c>
    </row>
    <row r="1019" spans="1:2" ht="15" customHeight="1">
      <c r="A1019" s="336">
        <v>840104</v>
      </c>
      <c r="B1019" s="337" t="s">
        <v>1375</v>
      </c>
    </row>
    <row r="1020" spans="1:2" ht="15" customHeight="1">
      <c r="A1020" s="336">
        <v>840104</v>
      </c>
      <c r="B1020" s="337" t="s">
        <v>1376</v>
      </c>
    </row>
    <row r="1021" spans="1:2" ht="15" customHeight="1">
      <c r="A1021" s="336">
        <v>840104</v>
      </c>
      <c r="B1021" s="337" t="s">
        <v>1377</v>
      </c>
    </row>
    <row r="1022" spans="1:2" ht="15" customHeight="1">
      <c r="A1022" s="336">
        <v>840104</v>
      </c>
      <c r="B1022" s="337" t="s">
        <v>1378</v>
      </c>
    </row>
    <row r="1023" spans="1:2" ht="15" customHeight="1">
      <c r="A1023" s="336">
        <v>840104</v>
      </c>
      <c r="B1023" s="337" t="s">
        <v>1379</v>
      </c>
    </row>
    <row r="1024" spans="1:2" ht="15" customHeight="1">
      <c r="A1024" s="336">
        <v>840104</v>
      </c>
      <c r="B1024" s="337" t="s">
        <v>1380</v>
      </c>
    </row>
    <row r="1025" spans="1:2" ht="15" customHeight="1">
      <c r="A1025" s="336">
        <v>840104</v>
      </c>
      <c r="B1025" s="337" t="s">
        <v>1381</v>
      </c>
    </row>
    <row r="1026" spans="1:2" ht="15" customHeight="1">
      <c r="A1026" s="336">
        <v>840104</v>
      </c>
      <c r="B1026" s="337" t="s">
        <v>1382</v>
      </c>
    </row>
    <row r="1027" spans="1:2" ht="15" customHeight="1">
      <c r="A1027" s="336">
        <v>840104</v>
      </c>
      <c r="B1027" s="337" t="s">
        <v>1383</v>
      </c>
    </row>
    <row r="1028" spans="1:2" ht="15" customHeight="1">
      <c r="A1028" s="336">
        <v>840104</v>
      </c>
      <c r="B1028" s="337" t="s">
        <v>1384</v>
      </c>
    </row>
    <row r="1029" spans="1:2" ht="15" customHeight="1">
      <c r="A1029" s="336">
        <v>840104</v>
      </c>
      <c r="B1029" s="337" t="s">
        <v>1385</v>
      </c>
    </row>
    <row r="1030" spans="1:2" ht="15" customHeight="1">
      <c r="A1030" s="336">
        <v>840104</v>
      </c>
      <c r="B1030" s="337" t="s">
        <v>1386</v>
      </c>
    </row>
    <row r="1031" spans="1:2" ht="15" customHeight="1">
      <c r="A1031" s="336">
        <v>840104</v>
      </c>
      <c r="B1031" s="337" t="s">
        <v>1387</v>
      </c>
    </row>
    <row r="1032" spans="1:2" ht="15" customHeight="1">
      <c r="A1032" s="336">
        <v>840104</v>
      </c>
      <c r="B1032" s="337" t="s">
        <v>1388</v>
      </c>
    </row>
    <row r="1033" spans="1:2" ht="15" customHeight="1">
      <c r="A1033" s="336">
        <v>840104</v>
      </c>
      <c r="B1033" s="337" t="s">
        <v>1389</v>
      </c>
    </row>
    <row r="1034" spans="1:2" ht="15" customHeight="1">
      <c r="A1034" s="336">
        <v>840104</v>
      </c>
      <c r="B1034" s="337" t="s">
        <v>1390</v>
      </c>
    </row>
    <row r="1035" spans="1:2" ht="15" customHeight="1">
      <c r="A1035" s="336">
        <v>840104</v>
      </c>
      <c r="B1035" s="337" t="s">
        <v>1391</v>
      </c>
    </row>
    <row r="1036" spans="1:2" ht="15" customHeight="1">
      <c r="A1036" s="336">
        <v>840104</v>
      </c>
      <c r="B1036" s="337" t="s">
        <v>1392</v>
      </c>
    </row>
    <row r="1037" spans="1:2" ht="15" customHeight="1">
      <c r="A1037" s="336">
        <v>840104</v>
      </c>
      <c r="B1037" s="337" t="s">
        <v>1393</v>
      </c>
    </row>
    <row r="1038" spans="1:2" ht="15" customHeight="1">
      <c r="A1038" s="336">
        <v>840104</v>
      </c>
      <c r="B1038" s="337" t="s">
        <v>1394</v>
      </c>
    </row>
    <row r="1039" spans="1:2" ht="15" customHeight="1">
      <c r="A1039" s="336">
        <v>840104</v>
      </c>
      <c r="B1039" s="337" t="s">
        <v>1395</v>
      </c>
    </row>
    <row r="1040" spans="1:2" ht="15" customHeight="1">
      <c r="A1040" s="336">
        <v>840104</v>
      </c>
      <c r="B1040" s="337" t="s">
        <v>1396</v>
      </c>
    </row>
    <row r="1041" spans="1:2" ht="15" customHeight="1">
      <c r="A1041" s="336">
        <v>840104</v>
      </c>
      <c r="B1041" s="337" t="s">
        <v>1397</v>
      </c>
    </row>
    <row r="1042" spans="1:2" ht="15" customHeight="1">
      <c r="A1042" s="336">
        <v>840104</v>
      </c>
      <c r="B1042" s="337" t="s">
        <v>1398</v>
      </c>
    </row>
    <row r="1043" spans="1:2" ht="15" customHeight="1">
      <c r="A1043" s="336">
        <v>840104</v>
      </c>
      <c r="B1043" s="337" t="s">
        <v>1399</v>
      </c>
    </row>
    <row r="1044" spans="1:2" ht="15" customHeight="1">
      <c r="A1044" s="336">
        <v>840104</v>
      </c>
      <c r="B1044" s="337" t="s">
        <v>1400</v>
      </c>
    </row>
    <row r="1045" spans="1:2" ht="15" customHeight="1">
      <c r="A1045" s="336">
        <v>840104</v>
      </c>
      <c r="B1045" s="337" t="s">
        <v>1401</v>
      </c>
    </row>
    <row r="1046" spans="1:2" ht="15" customHeight="1">
      <c r="A1046" s="336">
        <v>840104</v>
      </c>
      <c r="B1046" s="337" t="s">
        <v>1402</v>
      </c>
    </row>
    <row r="1047" spans="1:2" ht="15" customHeight="1">
      <c r="A1047" s="336">
        <v>840104</v>
      </c>
      <c r="B1047" s="337" t="s">
        <v>1403</v>
      </c>
    </row>
    <row r="1048" spans="1:2" ht="15" customHeight="1">
      <c r="A1048" s="336">
        <v>840104</v>
      </c>
      <c r="B1048" s="337" t="s">
        <v>1404</v>
      </c>
    </row>
    <row r="1049" spans="1:2" ht="15" customHeight="1">
      <c r="A1049" s="336">
        <v>840104</v>
      </c>
      <c r="B1049" s="337" t="s">
        <v>1405</v>
      </c>
    </row>
    <row r="1050" spans="1:2" ht="15" customHeight="1">
      <c r="A1050" s="336">
        <v>840104</v>
      </c>
      <c r="B1050" s="337" t="s">
        <v>1406</v>
      </c>
    </row>
    <row r="1051" spans="1:2" ht="15" customHeight="1">
      <c r="A1051" s="336">
        <v>840104</v>
      </c>
      <c r="B1051" s="337" t="s">
        <v>1407</v>
      </c>
    </row>
    <row r="1052" spans="1:2" ht="15" customHeight="1">
      <c r="A1052" s="336">
        <v>840104</v>
      </c>
      <c r="B1052" s="337" t="s">
        <v>1408</v>
      </c>
    </row>
    <row r="1053" spans="1:2" ht="15" customHeight="1">
      <c r="A1053" s="336">
        <v>840104</v>
      </c>
      <c r="B1053" s="337" t="s">
        <v>1409</v>
      </c>
    </row>
    <row r="1054" spans="1:2" ht="15" customHeight="1">
      <c r="A1054" s="336">
        <v>840104</v>
      </c>
      <c r="B1054" s="337" t="s">
        <v>1410</v>
      </c>
    </row>
    <row r="1055" spans="1:2" ht="15" customHeight="1">
      <c r="A1055" s="336">
        <v>840104</v>
      </c>
      <c r="B1055" s="337" t="s">
        <v>1411</v>
      </c>
    </row>
    <row r="1056" spans="1:2" ht="15" customHeight="1">
      <c r="A1056" s="336">
        <v>840104</v>
      </c>
      <c r="B1056" s="337" t="s">
        <v>1412</v>
      </c>
    </row>
    <row r="1057" spans="1:2" ht="15" customHeight="1">
      <c r="A1057" s="336">
        <v>840104</v>
      </c>
      <c r="B1057" s="337" t="s">
        <v>1413</v>
      </c>
    </row>
    <row r="1058" spans="1:2" ht="15" customHeight="1">
      <c r="A1058" s="336">
        <v>840104</v>
      </c>
      <c r="B1058" s="337" t="s">
        <v>1414</v>
      </c>
    </row>
    <row r="1059" spans="1:2" ht="15" customHeight="1">
      <c r="A1059" s="336">
        <v>840104</v>
      </c>
      <c r="B1059" s="337" t="s">
        <v>1415</v>
      </c>
    </row>
    <row r="1060" spans="1:2" ht="15" customHeight="1">
      <c r="A1060" s="336">
        <v>840104</v>
      </c>
      <c r="B1060" s="337" t="s">
        <v>1416</v>
      </c>
    </row>
    <row r="1061" spans="1:2" ht="15" customHeight="1">
      <c r="A1061" s="336">
        <v>840104</v>
      </c>
      <c r="B1061" s="337" t="s">
        <v>1417</v>
      </c>
    </row>
    <row r="1062" spans="1:2" ht="15" customHeight="1">
      <c r="A1062" s="336">
        <v>840104</v>
      </c>
      <c r="B1062" s="337" t="s">
        <v>1418</v>
      </c>
    </row>
    <row r="1063" spans="1:2" ht="15" customHeight="1">
      <c r="A1063" s="336">
        <v>840104</v>
      </c>
      <c r="B1063" s="337" t="s">
        <v>1419</v>
      </c>
    </row>
    <row r="1064" spans="1:2" ht="15" customHeight="1">
      <c r="A1064" s="336">
        <v>840104</v>
      </c>
      <c r="B1064" s="337" t="s">
        <v>1420</v>
      </c>
    </row>
    <row r="1065" spans="1:2" ht="15" customHeight="1">
      <c r="A1065" s="336">
        <v>840104</v>
      </c>
      <c r="B1065" s="337" t="s">
        <v>1421</v>
      </c>
    </row>
    <row r="1066" spans="1:2" ht="15" customHeight="1">
      <c r="A1066" s="336">
        <v>840104</v>
      </c>
      <c r="B1066" s="337" t="s">
        <v>1422</v>
      </c>
    </row>
    <row r="1067" spans="1:2" ht="15" customHeight="1">
      <c r="A1067" s="336">
        <v>840104</v>
      </c>
      <c r="B1067" s="337" t="s">
        <v>1423</v>
      </c>
    </row>
    <row r="1068" spans="1:2" ht="15" customHeight="1">
      <c r="A1068" s="336">
        <v>840104</v>
      </c>
      <c r="B1068" s="337" t="s">
        <v>1424</v>
      </c>
    </row>
    <row r="1069" spans="1:2" ht="15" customHeight="1">
      <c r="A1069" s="336">
        <v>840104</v>
      </c>
      <c r="B1069" s="337" t="s">
        <v>1425</v>
      </c>
    </row>
    <row r="1070" spans="1:2" ht="15" customHeight="1">
      <c r="A1070" s="336">
        <v>840104</v>
      </c>
      <c r="B1070" s="337" t="s">
        <v>1426</v>
      </c>
    </row>
    <row r="1071" spans="1:2" ht="15" customHeight="1">
      <c r="A1071" s="336">
        <v>840104</v>
      </c>
      <c r="B1071" s="337" t="s">
        <v>1427</v>
      </c>
    </row>
    <row r="1072" spans="1:2" ht="15" customHeight="1">
      <c r="A1072" s="336">
        <v>840104</v>
      </c>
      <c r="B1072" s="337" t="s">
        <v>1428</v>
      </c>
    </row>
    <row r="1073" spans="1:2" ht="15" customHeight="1">
      <c r="A1073" s="336">
        <v>840104</v>
      </c>
      <c r="B1073" s="337" t="s">
        <v>1429</v>
      </c>
    </row>
    <row r="1074" spans="1:2" ht="15" customHeight="1">
      <c r="A1074" s="336">
        <v>840104</v>
      </c>
      <c r="B1074" s="337" t="s">
        <v>1430</v>
      </c>
    </row>
    <row r="1075" spans="1:2" ht="15" customHeight="1">
      <c r="A1075" s="336">
        <v>840104</v>
      </c>
      <c r="B1075" s="337" t="s">
        <v>1431</v>
      </c>
    </row>
    <row r="1076" spans="1:2" ht="15" customHeight="1">
      <c r="A1076" s="336">
        <v>840104</v>
      </c>
      <c r="B1076" s="337" t="s">
        <v>1432</v>
      </c>
    </row>
    <row r="1077" spans="1:2" ht="15" customHeight="1">
      <c r="A1077" s="336">
        <v>840104</v>
      </c>
      <c r="B1077" s="337" t="s">
        <v>1433</v>
      </c>
    </row>
    <row r="1078" spans="1:2" ht="15" customHeight="1">
      <c r="A1078" s="336">
        <v>840104</v>
      </c>
      <c r="B1078" s="337" t="s">
        <v>1434</v>
      </c>
    </row>
    <row r="1079" spans="1:2" ht="15" customHeight="1">
      <c r="A1079" s="336">
        <v>840104</v>
      </c>
      <c r="B1079" s="337" t="s">
        <v>1435</v>
      </c>
    </row>
    <row r="1080" spans="1:2" ht="15" customHeight="1">
      <c r="A1080" s="336">
        <v>840104</v>
      </c>
      <c r="B1080" s="337" t="s">
        <v>1436</v>
      </c>
    </row>
    <row r="1081" spans="1:2" ht="15" customHeight="1">
      <c r="A1081" s="336">
        <v>840104</v>
      </c>
      <c r="B1081" s="337" t="s">
        <v>1437</v>
      </c>
    </row>
    <row r="1082" spans="1:2" ht="15" customHeight="1">
      <c r="A1082" s="336">
        <v>840104</v>
      </c>
      <c r="B1082" s="337" t="s">
        <v>1438</v>
      </c>
    </row>
    <row r="1083" spans="1:2" ht="15" customHeight="1">
      <c r="A1083" s="336">
        <v>840104</v>
      </c>
      <c r="B1083" s="337" t="s">
        <v>1439</v>
      </c>
    </row>
    <row r="1084" spans="1:2" ht="15" customHeight="1">
      <c r="A1084" s="336">
        <v>840104</v>
      </c>
      <c r="B1084" s="337" t="s">
        <v>1440</v>
      </c>
    </row>
    <row r="1085" spans="1:2" ht="15" customHeight="1">
      <c r="A1085" s="336">
        <v>840104</v>
      </c>
      <c r="B1085" s="337" t="s">
        <v>1441</v>
      </c>
    </row>
    <row r="1086" spans="1:2" ht="15" customHeight="1">
      <c r="A1086" s="336">
        <v>840104</v>
      </c>
      <c r="B1086" s="337" t="s">
        <v>1442</v>
      </c>
    </row>
    <row r="1087" spans="1:2" ht="15" customHeight="1">
      <c r="A1087" s="336">
        <v>840104</v>
      </c>
      <c r="B1087" s="337" t="s">
        <v>1443</v>
      </c>
    </row>
    <row r="1088" spans="1:2" ht="15" customHeight="1">
      <c r="A1088" s="336">
        <v>840104</v>
      </c>
      <c r="B1088" s="337" t="s">
        <v>1444</v>
      </c>
    </row>
    <row r="1089" spans="1:2" ht="15" customHeight="1">
      <c r="A1089" s="336">
        <v>840104</v>
      </c>
      <c r="B1089" s="337" t="s">
        <v>1445</v>
      </c>
    </row>
    <row r="1090" spans="1:2" ht="15" customHeight="1">
      <c r="A1090" s="336">
        <v>840104</v>
      </c>
      <c r="B1090" s="337" t="s">
        <v>1446</v>
      </c>
    </row>
    <row r="1091" spans="1:2" ht="15" customHeight="1">
      <c r="A1091" s="336">
        <v>840104</v>
      </c>
      <c r="B1091" s="337" t="s">
        <v>1447</v>
      </c>
    </row>
    <row r="1092" spans="1:2" ht="15" customHeight="1">
      <c r="A1092" s="336">
        <v>840104</v>
      </c>
      <c r="B1092" s="337" t="s">
        <v>1448</v>
      </c>
    </row>
    <row r="1093" spans="1:2" ht="15" customHeight="1">
      <c r="A1093" s="336">
        <v>840104</v>
      </c>
      <c r="B1093" s="337" t="s">
        <v>1449</v>
      </c>
    </row>
    <row r="1094" spans="1:2" ht="15" customHeight="1">
      <c r="A1094" s="336">
        <v>840104</v>
      </c>
      <c r="B1094" s="337" t="s">
        <v>1450</v>
      </c>
    </row>
    <row r="1095" spans="1:2" ht="15" customHeight="1">
      <c r="A1095" s="336">
        <v>840104</v>
      </c>
      <c r="B1095" s="337" t="s">
        <v>1451</v>
      </c>
    </row>
    <row r="1096" spans="1:2" ht="15" customHeight="1">
      <c r="A1096" s="336">
        <v>840104</v>
      </c>
      <c r="B1096" s="337" t="s">
        <v>1452</v>
      </c>
    </row>
    <row r="1097" spans="1:2" ht="15" customHeight="1">
      <c r="A1097" s="336">
        <v>840104</v>
      </c>
      <c r="B1097" s="337" t="s">
        <v>1453</v>
      </c>
    </row>
    <row r="1098" spans="1:2" ht="15" customHeight="1">
      <c r="A1098" s="336">
        <v>840104</v>
      </c>
      <c r="B1098" s="337" t="s">
        <v>1454</v>
      </c>
    </row>
    <row r="1099" spans="1:2" ht="15" customHeight="1">
      <c r="A1099" s="336">
        <v>840104</v>
      </c>
      <c r="B1099" s="337" t="s">
        <v>1455</v>
      </c>
    </row>
    <row r="1100" spans="1:2" ht="15" customHeight="1">
      <c r="A1100" s="336">
        <v>840104</v>
      </c>
      <c r="B1100" s="337" t="s">
        <v>1456</v>
      </c>
    </row>
    <row r="1101" spans="1:2" ht="15" customHeight="1">
      <c r="A1101" s="336">
        <v>840104</v>
      </c>
      <c r="B1101" s="337" t="s">
        <v>1457</v>
      </c>
    </row>
    <row r="1102" spans="1:2" ht="15" customHeight="1">
      <c r="A1102" s="336">
        <v>840104</v>
      </c>
      <c r="B1102" s="337" t="s">
        <v>1458</v>
      </c>
    </row>
    <row r="1103" spans="1:2" ht="15" customHeight="1">
      <c r="A1103" s="336">
        <v>840104</v>
      </c>
      <c r="B1103" s="337" t="s">
        <v>1459</v>
      </c>
    </row>
    <row r="1104" spans="1:2" ht="15" customHeight="1">
      <c r="A1104" s="336">
        <v>840104</v>
      </c>
      <c r="B1104" s="337" t="s">
        <v>1460</v>
      </c>
    </row>
    <row r="1105" spans="1:2" ht="15" customHeight="1">
      <c r="A1105" s="336">
        <v>840104</v>
      </c>
      <c r="B1105" s="337" t="s">
        <v>1461</v>
      </c>
    </row>
    <row r="1106" spans="1:2" ht="15" customHeight="1">
      <c r="A1106" s="336">
        <v>840104</v>
      </c>
      <c r="B1106" s="337" t="s">
        <v>1462</v>
      </c>
    </row>
    <row r="1107" spans="1:2" ht="15" customHeight="1">
      <c r="A1107" s="336">
        <v>840104</v>
      </c>
      <c r="B1107" s="337" t="s">
        <v>1463</v>
      </c>
    </row>
    <row r="1108" spans="1:2" ht="15" customHeight="1">
      <c r="A1108" s="336">
        <v>840104</v>
      </c>
      <c r="B1108" s="337" t="s">
        <v>1464</v>
      </c>
    </row>
    <row r="1109" spans="1:2" ht="15" customHeight="1">
      <c r="A1109" s="336">
        <v>840104</v>
      </c>
      <c r="B1109" s="337" t="s">
        <v>1465</v>
      </c>
    </row>
    <row r="1110" spans="1:2" ht="15" customHeight="1">
      <c r="A1110" s="336">
        <v>840104</v>
      </c>
      <c r="B1110" s="337" t="s">
        <v>1466</v>
      </c>
    </row>
    <row r="1111" spans="1:2" ht="15" customHeight="1">
      <c r="A1111" s="336">
        <v>840104</v>
      </c>
      <c r="B1111" s="337" t="s">
        <v>1467</v>
      </c>
    </row>
    <row r="1112" spans="1:2" ht="15" customHeight="1">
      <c r="A1112" s="336">
        <v>840104</v>
      </c>
      <c r="B1112" s="337" t="s">
        <v>1468</v>
      </c>
    </row>
    <row r="1113" spans="1:2" ht="15" customHeight="1">
      <c r="A1113" s="336">
        <v>840104</v>
      </c>
      <c r="B1113" s="337" t="s">
        <v>1469</v>
      </c>
    </row>
    <row r="1114" spans="1:2" ht="15" customHeight="1">
      <c r="A1114" s="336">
        <v>840104</v>
      </c>
      <c r="B1114" s="337" t="s">
        <v>1470</v>
      </c>
    </row>
    <row r="1115" spans="1:2" ht="15" customHeight="1">
      <c r="A1115" s="336">
        <v>840104</v>
      </c>
      <c r="B1115" s="337" t="s">
        <v>1471</v>
      </c>
    </row>
    <row r="1116" spans="1:2" ht="15" customHeight="1">
      <c r="A1116" s="336">
        <v>840104</v>
      </c>
      <c r="B1116" s="337" t="s">
        <v>1472</v>
      </c>
    </row>
    <row r="1117" spans="1:2" ht="15" customHeight="1">
      <c r="A1117" s="336">
        <v>840104</v>
      </c>
      <c r="B1117" s="337" t="s">
        <v>1473</v>
      </c>
    </row>
    <row r="1118" spans="1:2" ht="15" customHeight="1">
      <c r="A1118" s="336">
        <v>840104</v>
      </c>
      <c r="B1118" s="337" t="s">
        <v>1474</v>
      </c>
    </row>
    <row r="1119" spans="1:2" ht="15" customHeight="1">
      <c r="A1119" s="336">
        <v>840104</v>
      </c>
      <c r="B1119" s="337" t="s">
        <v>1475</v>
      </c>
    </row>
    <row r="1120" spans="1:2" ht="15" customHeight="1">
      <c r="A1120" s="336">
        <v>840104</v>
      </c>
      <c r="B1120" s="337" t="s">
        <v>1476</v>
      </c>
    </row>
    <row r="1121" spans="1:2" ht="15" customHeight="1">
      <c r="A1121" s="336">
        <v>840104</v>
      </c>
      <c r="B1121" s="337" t="s">
        <v>1477</v>
      </c>
    </row>
    <row r="1122" spans="1:2" ht="15" customHeight="1">
      <c r="A1122" s="336">
        <v>840104</v>
      </c>
      <c r="B1122" s="337" t="s">
        <v>1478</v>
      </c>
    </row>
    <row r="1123" spans="1:2" ht="15" customHeight="1">
      <c r="A1123" s="336">
        <v>840104</v>
      </c>
      <c r="B1123" s="337" t="s">
        <v>1479</v>
      </c>
    </row>
    <row r="1124" spans="1:2" ht="15" customHeight="1">
      <c r="A1124" s="336">
        <v>840104</v>
      </c>
      <c r="B1124" s="337" t="s">
        <v>1480</v>
      </c>
    </row>
    <row r="1125" spans="1:2" ht="15" customHeight="1">
      <c r="A1125" s="336">
        <v>840104</v>
      </c>
      <c r="B1125" s="337" t="s">
        <v>1481</v>
      </c>
    </row>
    <row r="1126" spans="1:2" ht="15" customHeight="1">
      <c r="A1126" s="336">
        <v>840104</v>
      </c>
      <c r="B1126" s="337" t="s">
        <v>1482</v>
      </c>
    </row>
    <row r="1127" spans="1:2" ht="15" customHeight="1">
      <c r="A1127" s="336">
        <v>840104</v>
      </c>
      <c r="B1127" s="337" t="s">
        <v>1483</v>
      </c>
    </row>
    <row r="1128" spans="1:2" ht="15" customHeight="1">
      <c r="A1128" s="336">
        <v>840104</v>
      </c>
      <c r="B1128" s="337" t="s">
        <v>1484</v>
      </c>
    </row>
    <row r="1129" spans="1:2" ht="15" customHeight="1">
      <c r="A1129" s="336">
        <v>840104</v>
      </c>
      <c r="B1129" s="337" t="s">
        <v>1485</v>
      </c>
    </row>
    <row r="1130" spans="1:2" ht="15" customHeight="1">
      <c r="A1130" s="336">
        <v>840104</v>
      </c>
      <c r="B1130" s="337" t="s">
        <v>1486</v>
      </c>
    </row>
    <row r="1131" spans="1:2" ht="15" customHeight="1">
      <c r="A1131" s="336">
        <v>840104</v>
      </c>
      <c r="B1131" s="337" t="s">
        <v>1487</v>
      </c>
    </row>
    <row r="1132" spans="1:2" ht="15" customHeight="1">
      <c r="A1132" s="336">
        <v>840104</v>
      </c>
      <c r="B1132" s="337" t="s">
        <v>1488</v>
      </c>
    </row>
    <row r="1133" spans="1:2" ht="15" customHeight="1">
      <c r="A1133" s="336">
        <v>840104</v>
      </c>
      <c r="B1133" s="337" t="s">
        <v>1489</v>
      </c>
    </row>
    <row r="1134" spans="1:2" ht="15" customHeight="1">
      <c r="A1134" s="336">
        <v>840104</v>
      </c>
      <c r="B1134" s="337" t="s">
        <v>1490</v>
      </c>
    </row>
    <row r="1135" spans="1:2" ht="15" customHeight="1">
      <c r="A1135" s="336">
        <v>840104</v>
      </c>
      <c r="B1135" s="337" t="s">
        <v>1491</v>
      </c>
    </row>
    <row r="1136" spans="1:2" ht="15" customHeight="1">
      <c r="A1136" s="336">
        <v>840104</v>
      </c>
      <c r="B1136" s="337" t="s">
        <v>1492</v>
      </c>
    </row>
    <row r="1137" spans="1:2" ht="15" customHeight="1">
      <c r="A1137" s="336">
        <v>840104</v>
      </c>
      <c r="B1137" s="337" t="s">
        <v>1493</v>
      </c>
    </row>
    <row r="1138" spans="1:2" ht="15" customHeight="1">
      <c r="A1138" s="336">
        <v>840104</v>
      </c>
      <c r="B1138" s="337" t="s">
        <v>1494</v>
      </c>
    </row>
    <row r="1139" spans="1:2" ht="15" customHeight="1">
      <c r="A1139" s="336">
        <v>840104</v>
      </c>
      <c r="B1139" s="337" t="s">
        <v>1495</v>
      </c>
    </row>
    <row r="1140" spans="1:2" ht="15" customHeight="1">
      <c r="A1140" s="336">
        <v>840104</v>
      </c>
      <c r="B1140" s="337" t="s">
        <v>1496</v>
      </c>
    </row>
    <row r="1141" spans="1:2" ht="15" customHeight="1">
      <c r="A1141" s="336">
        <v>840104</v>
      </c>
      <c r="B1141" s="337" t="s">
        <v>1497</v>
      </c>
    </row>
    <row r="1142" spans="1:2" ht="15" customHeight="1">
      <c r="A1142" s="336">
        <v>840104</v>
      </c>
      <c r="B1142" s="337" t="s">
        <v>1498</v>
      </c>
    </row>
    <row r="1143" spans="1:2" ht="15" customHeight="1">
      <c r="A1143" s="336">
        <v>840104</v>
      </c>
      <c r="B1143" s="337" t="s">
        <v>1499</v>
      </c>
    </row>
    <row r="1144" spans="1:2" ht="15" customHeight="1">
      <c r="A1144" s="336">
        <v>840104</v>
      </c>
      <c r="B1144" s="337" t="s">
        <v>1500</v>
      </c>
    </row>
    <row r="1145" spans="1:2" ht="15" customHeight="1">
      <c r="A1145" s="336">
        <v>840104</v>
      </c>
      <c r="B1145" s="337" t="s">
        <v>1501</v>
      </c>
    </row>
    <row r="1146" spans="1:2" ht="15" customHeight="1">
      <c r="A1146" s="336">
        <v>840104</v>
      </c>
      <c r="B1146" s="337" t="s">
        <v>1502</v>
      </c>
    </row>
    <row r="1147" spans="1:2" ht="15" customHeight="1">
      <c r="A1147" s="336">
        <v>840104</v>
      </c>
      <c r="B1147" s="337" t="s">
        <v>1503</v>
      </c>
    </row>
    <row r="1148" spans="1:2" ht="15" customHeight="1">
      <c r="A1148" s="336">
        <v>840104</v>
      </c>
      <c r="B1148" s="337" t="s">
        <v>1504</v>
      </c>
    </row>
    <row r="1149" spans="1:2" ht="15" customHeight="1">
      <c r="A1149" s="336">
        <v>840104</v>
      </c>
      <c r="B1149" s="337" t="s">
        <v>1505</v>
      </c>
    </row>
    <row r="1150" spans="1:2" ht="15" customHeight="1">
      <c r="A1150" s="336">
        <v>840104</v>
      </c>
      <c r="B1150" s="337" t="s">
        <v>1506</v>
      </c>
    </row>
    <row r="1151" spans="1:2" ht="15" customHeight="1">
      <c r="A1151" s="336">
        <v>840104</v>
      </c>
      <c r="B1151" s="337" t="s">
        <v>1507</v>
      </c>
    </row>
    <row r="1152" spans="1:2" ht="15" customHeight="1">
      <c r="A1152" s="336">
        <v>840104</v>
      </c>
      <c r="B1152" s="337" t="s">
        <v>1508</v>
      </c>
    </row>
    <row r="1153" spans="1:2" ht="15" customHeight="1">
      <c r="A1153" s="336">
        <v>840104</v>
      </c>
      <c r="B1153" s="337" t="s">
        <v>1509</v>
      </c>
    </row>
    <row r="1154" spans="1:2" ht="15" customHeight="1">
      <c r="A1154" s="336">
        <v>840104</v>
      </c>
      <c r="B1154" s="337" t="s">
        <v>1510</v>
      </c>
    </row>
    <row r="1155" spans="1:2" ht="15" customHeight="1">
      <c r="A1155" s="336">
        <v>840104</v>
      </c>
      <c r="B1155" s="337" t="s">
        <v>1511</v>
      </c>
    </row>
    <row r="1156" spans="1:2" ht="15" customHeight="1">
      <c r="A1156" s="336">
        <v>840104</v>
      </c>
      <c r="B1156" s="337" t="s">
        <v>1512</v>
      </c>
    </row>
    <row r="1157" spans="1:2" ht="15" customHeight="1">
      <c r="A1157" s="336">
        <v>840104</v>
      </c>
      <c r="B1157" s="337" t="s">
        <v>1513</v>
      </c>
    </row>
    <row r="1158" spans="1:2" ht="15" customHeight="1">
      <c r="A1158" s="336">
        <v>840104</v>
      </c>
      <c r="B1158" s="337" t="s">
        <v>1514</v>
      </c>
    </row>
    <row r="1159" spans="1:2" ht="15" customHeight="1">
      <c r="A1159" s="336">
        <v>840104</v>
      </c>
      <c r="B1159" s="337" t="s">
        <v>1515</v>
      </c>
    </row>
    <row r="1160" spans="1:2" ht="15" customHeight="1">
      <c r="A1160" s="336">
        <v>840104</v>
      </c>
      <c r="B1160" s="337" t="s">
        <v>1516</v>
      </c>
    </row>
    <row r="1161" spans="1:2" ht="15" customHeight="1">
      <c r="A1161" s="336">
        <v>840104</v>
      </c>
      <c r="B1161" s="337" t="s">
        <v>1517</v>
      </c>
    </row>
    <row r="1162" spans="1:2" ht="15" customHeight="1">
      <c r="A1162" s="336">
        <v>840104</v>
      </c>
      <c r="B1162" s="337" t="s">
        <v>1518</v>
      </c>
    </row>
    <row r="1163" spans="1:2" ht="15" customHeight="1">
      <c r="A1163" s="336">
        <v>840104</v>
      </c>
      <c r="B1163" s="337" t="s">
        <v>1519</v>
      </c>
    </row>
    <row r="1164" spans="1:2" ht="15" customHeight="1">
      <c r="A1164" s="336">
        <v>840104</v>
      </c>
      <c r="B1164" s="337" t="s">
        <v>1520</v>
      </c>
    </row>
    <row r="1165" spans="1:2" ht="15" customHeight="1">
      <c r="A1165" s="336">
        <v>840104</v>
      </c>
      <c r="B1165" s="337" t="s">
        <v>1521</v>
      </c>
    </row>
    <row r="1166" spans="1:2" ht="15" customHeight="1">
      <c r="A1166" s="336">
        <v>840104</v>
      </c>
      <c r="B1166" s="337" t="s">
        <v>1522</v>
      </c>
    </row>
    <row r="1167" spans="1:2" ht="15" customHeight="1">
      <c r="A1167" s="336">
        <v>840104</v>
      </c>
      <c r="B1167" s="337" t="s">
        <v>1523</v>
      </c>
    </row>
    <row r="1168" spans="1:2" ht="15" customHeight="1">
      <c r="A1168" s="336">
        <v>840104</v>
      </c>
      <c r="B1168" s="337" t="s">
        <v>1524</v>
      </c>
    </row>
    <row r="1169" spans="1:2" ht="15" customHeight="1">
      <c r="A1169" s="336">
        <v>840104</v>
      </c>
      <c r="B1169" s="337" t="s">
        <v>1525</v>
      </c>
    </row>
    <row r="1170" spans="1:2" ht="15" customHeight="1">
      <c r="A1170" s="336">
        <v>840104</v>
      </c>
      <c r="B1170" s="337" t="s">
        <v>1526</v>
      </c>
    </row>
    <row r="1171" spans="1:2" ht="15" customHeight="1">
      <c r="A1171" s="336">
        <v>840104</v>
      </c>
      <c r="B1171" s="337" t="s">
        <v>1527</v>
      </c>
    </row>
    <row r="1172" spans="1:2" ht="15" customHeight="1">
      <c r="A1172" s="336">
        <v>840104</v>
      </c>
      <c r="B1172" s="337" t="s">
        <v>1528</v>
      </c>
    </row>
    <row r="1173" spans="1:2" ht="15" customHeight="1">
      <c r="A1173" s="336">
        <v>840104</v>
      </c>
      <c r="B1173" s="337" t="s">
        <v>1529</v>
      </c>
    </row>
    <row r="1174" spans="1:2" ht="15" customHeight="1">
      <c r="A1174" s="336">
        <v>840104</v>
      </c>
      <c r="B1174" s="337" t="s">
        <v>1530</v>
      </c>
    </row>
    <row r="1175" spans="1:2" ht="15" customHeight="1">
      <c r="A1175" s="336">
        <v>840104</v>
      </c>
      <c r="B1175" s="337" t="s">
        <v>1531</v>
      </c>
    </row>
    <row r="1176" spans="1:2" ht="15" customHeight="1">
      <c r="A1176" s="336">
        <v>840104</v>
      </c>
      <c r="B1176" s="337" t="s">
        <v>1532</v>
      </c>
    </row>
    <row r="1177" spans="1:2" ht="15" customHeight="1">
      <c r="A1177" s="336">
        <v>840104</v>
      </c>
      <c r="B1177" s="337" t="s">
        <v>1533</v>
      </c>
    </row>
    <row r="1178" spans="1:2" ht="15" customHeight="1">
      <c r="A1178" s="336">
        <v>840104</v>
      </c>
      <c r="B1178" s="337" t="s">
        <v>1534</v>
      </c>
    </row>
    <row r="1179" spans="1:2" ht="15" customHeight="1">
      <c r="A1179" s="336">
        <v>840104</v>
      </c>
      <c r="B1179" s="337" t="s">
        <v>1535</v>
      </c>
    </row>
    <row r="1180" spans="1:2" ht="15" customHeight="1">
      <c r="A1180" s="336">
        <v>840104</v>
      </c>
      <c r="B1180" s="337" t="s">
        <v>1536</v>
      </c>
    </row>
    <row r="1181" spans="1:2" ht="15" customHeight="1">
      <c r="A1181" s="336">
        <v>840104</v>
      </c>
      <c r="B1181" s="337" t="s">
        <v>1537</v>
      </c>
    </row>
    <row r="1182" spans="1:2" ht="15" customHeight="1">
      <c r="A1182" s="336">
        <v>840104</v>
      </c>
      <c r="B1182" s="337" t="s">
        <v>1538</v>
      </c>
    </row>
    <row r="1183" spans="1:2" ht="15" customHeight="1">
      <c r="A1183" s="336">
        <v>840104</v>
      </c>
      <c r="B1183" s="337" t="s">
        <v>1539</v>
      </c>
    </row>
    <row r="1184" spans="1:2" ht="15" customHeight="1">
      <c r="A1184" s="336">
        <v>840104</v>
      </c>
      <c r="B1184" s="337" t="s">
        <v>1540</v>
      </c>
    </row>
    <row r="1185" spans="1:2" ht="15" customHeight="1">
      <c r="A1185" s="336">
        <v>840104</v>
      </c>
      <c r="B1185" s="337" t="s">
        <v>1541</v>
      </c>
    </row>
    <row r="1186" spans="1:2" ht="15" customHeight="1">
      <c r="A1186" s="336">
        <v>840104</v>
      </c>
      <c r="B1186" s="337" t="s">
        <v>1542</v>
      </c>
    </row>
    <row r="1187" spans="1:2" ht="15" customHeight="1">
      <c r="A1187" s="336">
        <v>840104</v>
      </c>
      <c r="B1187" s="337" t="s">
        <v>1543</v>
      </c>
    </row>
    <row r="1188" spans="1:2" ht="15" customHeight="1">
      <c r="A1188" s="336">
        <v>840104</v>
      </c>
      <c r="B1188" s="337" t="s">
        <v>1544</v>
      </c>
    </row>
    <row r="1189" spans="1:2" ht="15" customHeight="1">
      <c r="A1189" s="336">
        <v>840104</v>
      </c>
      <c r="B1189" s="337" t="s">
        <v>1545</v>
      </c>
    </row>
    <row r="1190" spans="1:2" ht="15" customHeight="1">
      <c r="A1190" s="336">
        <v>840104</v>
      </c>
      <c r="B1190" s="337" t="s">
        <v>1546</v>
      </c>
    </row>
    <row r="1191" spans="1:2" ht="15" customHeight="1">
      <c r="A1191" s="336">
        <v>840104</v>
      </c>
      <c r="B1191" s="337" t="s">
        <v>1547</v>
      </c>
    </row>
    <row r="1192" spans="1:2" ht="15" customHeight="1">
      <c r="A1192" s="336">
        <v>840104</v>
      </c>
      <c r="B1192" s="337" t="s">
        <v>1548</v>
      </c>
    </row>
    <row r="1193" spans="1:2" ht="15" customHeight="1">
      <c r="A1193" s="336">
        <v>840104</v>
      </c>
      <c r="B1193" s="337" t="s">
        <v>1549</v>
      </c>
    </row>
    <row r="1194" spans="1:2" ht="15" customHeight="1">
      <c r="A1194" s="336">
        <v>840104</v>
      </c>
      <c r="B1194" s="337" t="s">
        <v>1550</v>
      </c>
    </row>
    <row r="1195" spans="1:2" ht="15" customHeight="1">
      <c r="A1195" s="336">
        <v>840104</v>
      </c>
      <c r="B1195" s="337" t="s">
        <v>1551</v>
      </c>
    </row>
    <row r="1196" spans="1:2" ht="15" customHeight="1">
      <c r="A1196" s="336">
        <v>840104</v>
      </c>
      <c r="B1196" s="337" t="s">
        <v>1552</v>
      </c>
    </row>
    <row r="1197" spans="1:2" ht="15" customHeight="1">
      <c r="A1197" s="336">
        <v>840104</v>
      </c>
      <c r="B1197" s="337" t="s">
        <v>1553</v>
      </c>
    </row>
    <row r="1198" spans="1:2" ht="15" customHeight="1">
      <c r="A1198" s="336">
        <v>840104</v>
      </c>
      <c r="B1198" s="337" t="s">
        <v>1554</v>
      </c>
    </row>
    <row r="1199" spans="1:2" ht="15" customHeight="1">
      <c r="A1199" s="336">
        <v>840104</v>
      </c>
      <c r="B1199" s="337" t="s">
        <v>1555</v>
      </c>
    </row>
    <row r="1200" spans="1:2" ht="15" customHeight="1">
      <c r="A1200" s="336">
        <v>840104</v>
      </c>
      <c r="B1200" s="337" t="s">
        <v>1556</v>
      </c>
    </row>
    <row r="1201" spans="1:2" ht="15" customHeight="1">
      <c r="A1201" s="336">
        <v>840104</v>
      </c>
      <c r="B1201" s="337" t="s">
        <v>1557</v>
      </c>
    </row>
    <row r="1202" spans="1:2" ht="15" customHeight="1">
      <c r="A1202" s="336">
        <v>840104</v>
      </c>
      <c r="B1202" s="337" t="s">
        <v>1558</v>
      </c>
    </row>
    <row r="1203" spans="1:2" ht="15" customHeight="1">
      <c r="A1203" s="336">
        <v>840104</v>
      </c>
      <c r="B1203" s="337" t="s">
        <v>1559</v>
      </c>
    </row>
    <row r="1204" spans="1:2" ht="15" customHeight="1">
      <c r="A1204" s="336">
        <v>840104</v>
      </c>
      <c r="B1204" s="337" t="s">
        <v>1560</v>
      </c>
    </row>
    <row r="1205" spans="1:2" ht="15" customHeight="1">
      <c r="A1205" s="336">
        <v>840104</v>
      </c>
      <c r="B1205" s="337" t="s">
        <v>1561</v>
      </c>
    </row>
    <row r="1206" spans="1:2" ht="15" customHeight="1">
      <c r="A1206" s="336">
        <v>840104</v>
      </c>
      <c r="B1206" s="337" t="s">
        <v>1562</v>
      </c>
    </row>
    <row r="1207" spans="1:2" ht="15" customHeight="1">
      <c r="A1207" s="336">
        <v>840104</v>
      </c>
      <c r="B1207" s="337" t="s">
        <v>1563</v>
      </c>
    </row>
    <row r="1208" spans="1:2" ht="15" customHeight="1">
      <c r="A1208" s="336">
        <v>840104</v>
      </c>
      <c r="B1208" s="337" t="s">
        <v>1564</v>
      </c>
    </row>
    <row r="1209" spans="1:2" ht="15" customHeight="1">
      <c r="A1209" s="336">
        <v>840104</v>
      </c>
      <c r="B1209" s="337" t="s">
        <v>1565</v>
      </c>
    </row>
    <row r="1210" spans="1:2" ht="15" customHeight="1">
      <c r="A1210" s="336">
        <v>840104</v>
      </c>
      <c r="B1210" s="337" t="s">
        <v>1566</v>
      </c>
    </row>
    <row r="1211" spans="1:2" ht="15" customHeight="1">
      <c r="A1211" s="336">
        <v>840104</v>
      </c>
      <c r="B1211" s="337" t="s">
        <v>1567</v>
      </c>
    </row>
    <row r="1212" spans="1:2" ht="15" customHeight="1">
      <c r="A1212" s="336">
        <v>840104</v>
      </c>
      <c r="B1212" s="337" t="s">
        <v>1568</v>
      </c>
    </row>
    <row r="1213" spans="1:2" ht="15" customHeight="1">
      <c r="A1213" s="336">
        <v>840104</v>
      </c>
      <c r="B1213" s="337" t="s">
        <v>1569</v>
      </c>
    </row>
    <row r="1214" spans="1:2" ht="15" customHeight="1">
      <c r="A1214" s="336">
        <v>840104</v>
      </c>
      <c r="B1214" s="337" t="s">
        <v>1570</v>
      </c>
    </row>
    <row r="1215" spans="1:2" ht="15" customHeight="1">
      <c r="A1215" s="336">
        <v>840104</v>
      </c>
      <c r="B1215" s="337" t="s">
        <v>1571</v>
      </c>
    </row>
    <row r="1216" spans="1:2" ht="15" customHeight="1">
      <c r="A1216" s="336">
        <v>840104</v>
      </c>
      <c r="B1216" s="337" t="s">
        <v>1572</v>
      </c>
    </row>
    <row r="1217" spans="1:2" ht="15" customHeight="1">
      <c r="A1217" s="336">
        <v>840104</v>
      </c>
      <c r="B1217" s="337" t="s">
        <v>1573</v>
      </c>
    </row>
    <row r="1218" spans="1:2" ht="15" customHeight="1">
      <c r="A1218" s="336">
        <v>840104</v>
      </c>
      <c r="B1218" s="337" t="s">
        <v>1574</v>
      </c>
    </row>
    <row r="1219" spans="1:2" ht="15" customHeight="1">
      <c r="A1219" s="336">
        <v>840104</v>
      </c>
      <c r="B1219" s="337" t="s">
        <v>1575</v>
      </c>
    </row>
    <row r="1220" spans="1:2" ht="15" customHeight="1">
      <c r="A1220" s="336">
        <v>840104</v>
      </c>
      <c r="B1220" s="337" t="s">
        <v>1576</v>
      </c>
    </row>
    <row r="1221" spans="1:2" ht="15" customHeight="1">
      <c r="A1221" s="336">
        <v>840104</v>
      </c>
      <c r="B1221" s="337" t="s">
        <v>1577</v>
      </c>
    </row>
    <row r="1222" spans="1:2" ht="15" customHeight="1">
      <c r="A1222" s="336">
        <v>840104</v>
      </c>
      <c r="B1222" s="337" t="s">
        <v>1578</v>
      </c>
    </row>
    <row r="1223" spans="1:2" ht="15" customHeight="1">
      <c r="A1223" s="336">
        <v>840104</v>
      </c>
      <c r="B1223" s="337" t="s">
        <v>1579</v>
      </c>
    </row>
    <row r="1224" spans="1:2" ht="15" customHeight="1">
      <c r="A1224" s="336">
        <v>840104</v>
      </c>
      <c r="B1224" s="337" t="s">
        <v>1580</v>
      </c>
    </row>
    <row r="1225" spans="1:2" ht="15" customHeight="1">
      <c r="A1225" s="336">
        <v>840104</v>
      </c>
      <c r="B1225" s="337" t="s">
        <v>1581</v>
      </c>
    </row>
    <row r="1226" spans="1:2" ht="15" customHeight="1">
      <c r="A1226" s="336">
        <v>840104</v>
      </c>
      <c r="B1226" s="337" t="s">
        <v>1582</v>
      </c>
    </row>
    <row r="1227" spans="1:2" ht="15" customHeight="1">
      <c r="A1227" s="336">
        <v>840104</v>
      </c>
      <c r="B1227" s="337" t="s">
        <v>1583</v>
      </c>
    </row>
    <row r="1228" spans="1:2" ht="15" customHeight="1">
      <c r="A1228" s="336">
        <v>840104</v>
      </c>
      <c r="B1228" s="337" t="s">
        <v>1584</v>
      </c>
    </row>
    <row r="1229" spans="1:2" ht="15" customHeight="1">
      <c r="A1229" s="336">
        <v>840104</v>
      </c>
      <c r="B1229" s="337" t="s">
        <v>1585</v>
      </c>
    </row>
    <row r="1230" spans="1:2" ht="15" customHeight="1">
      <c r="A1230" s="336">
        <v>840104</v>
      </c>
      <c r="B1230" s="337" t="s">
        <v>1586</v>
      </c>
    </row>
    <row r="1231" spans="1:2" ht="15" customHeight="1">
      <c r="A1231" s="336">
        <v>840104</v>
      </c>
      <c r="B1231" s="337" t="s">
        <v>1587</v>
      </c>
    </row>
    <row r="1232" spans="1:2" ht="15" customHeight="1">
      <c r="A1232" s="336">
        <v>840104</v>
      </c>
      <c r="B1232" s="337" t="s">
        <v>1588</v>
      </c>
    </row>
    <row r="1233" spans="1:2" ht="15" customHeight="1">
      <c r="A1233" s="336">
        <v>840104</v>
      </c>
      <c r="B1233" s="337" t="s">
        <v>1589</v>
      </c>
    </row>
    <row r="1234" spans="1:2" ht="15" customHeight="1">
      <c r="A1234" s="336">
        <v>840104</v>
      </c>
      <c r="B1234" s="337" t="s">
        <v>1590</v>
      </c>
    </row>
    <row r="1235" spans="1:2" ht="15" customHeight="1">
      <c r="A1235" s="336">
        <v>840104</v>
      </c>
      <c r="B1235" s="337" t="s">
        <v>1591</v>
      </c>
    </row>
    <row r="1236" spans="1:2" ht="15" customHeight="1">
      <c r="A1236" s="336">
        <v>840104</v>
      </c>
      <c r="B1236" s="337" t="s">
        <v>1592</v>
      </c>
    </row>
    <row r="1237" spans="1:2" ht="15" customHeight="1">
      <c r="A1237" s="336">
        <v>840104</v>
      </c>
      <c r="B1237" s="337" t="s">
        <v>1593</v>
      </c>
    </row>
    <row r="1238" spans="1:2" ht="15" customHeight="1">
      <c r="A1238" s="336">
        <v>840104</v>
      </c>
      <c r="B1238" s="337" t="s">
        <v>1594</v>
      </c>
    </row>
    <row r="1239" spans="1:2" ht="15" customHeight="1">
      <c r="A1239" s="336">
        <v>840104</v>
      </c>
      <c r="B1239" s="337" t="s">
        <v>1595</v>
      </c>
    </row>
    <row r="1240" spans="1:2" ht="15" customHeight="1">
      <c r="A1240" s="336">
        <v>840104</v>
      </c>
      <c r="B1240" s="337" t="s">
        <v>1596</v>
      </c>
    </row>
    <row r="1241" spans="1:2" ht="15" customHeight="1">
      <c r="A1241" s="336">
        <v>840104</v>
      </c>
      <c r="B1241" s="337" t="s">
        <v>1597</v>
      </c>
    </row>
    <row r="1242" spans="1:2" ht="15" customHeight="1">
      <c r="A1242" s="336">
        <v>840104</v>
      </c>
      <c r="B1242" s="337" t="s">
        <v>1598</v>
      </c>
    </row>
    <row r="1243" spans="1:2" ht="15" customHeight="1">
      <c r="A1243" s="336">
        <v>840104</v>
      </c>
      <c r="B1243" s="337" t="s">
        <v>1599</v>
      </c>
    </row>
    <row r="1244" spans="1:2" ht="15" customHeight="1">
      <c r="A1244" s="336">
        <v>840104</v>
      </c>
      <c r="B1244" s="337" t="s">
        <v>1600</v>
      </c>
    </row>
    <row r="1245" spans="1:2" ht="15" customHeight="1">
      <c r="A1245" s="336">
        <v>840104</v>
      </c>
      <c r="B1245" s="337" t="s">
        <v>1601</v>
      </c>
    </row>
    <row r="1246" spans="1:2" ht="15" customHeight="1">
      <c r="A1246" s="336">
        <v>840104</v>
      </c>
      <c r="B1246" s="337" t="s">
        <v>1602</v>
      </c>
    </row>
    <row r="1247" spans="1:2" ht="15" customHeight="1">
      <c r="A1247" s="336">
        <v>840104</v>
      </c>
      <c r="B1247" s="337" t="s">
        <v>1603</v>
      </c>
    </row>
    <row r="1248" spans="1:2" ht="15" customHeight="1">
      <c r="A1248" s="336">
        <v>840104</v>
      </c>
      <c r="B1248" s="337" t="s">
        <v>1604</v>
      </c>
    </row>
    <row r="1249" spans="1:2" ht="15" customHeight="1">
      <c r="A1249" s="336">
        <v>840104</v>
      </c>
      <c r="B1249" s="337" t="s">
        <v>1605</v>
      </c>
    </row>
    <row r="1250" spans="1:2" ht="15" customHeight="1">
      <c r="A1250" s="336">
        <v>840104</v>
      </c>
      <c r="B1250" s="337" t="s">
        <v>1606</v>
      </c>
    </row>
    <row r="1251" spans="1:2" ht="15" customHeight="1">
      <c r="A1251" s="336">
        <v>840104</v>
      </c>
      <c r="B1251" s="337" t="s">
        <v>1607</v>
      </c>
    </row>
    <row r="1252" spans="1:2" ht="15" customHeight="1">
      <c r="A1252" s="336">
        <v>840104</v>
      </c>
      <c r="B1252" s="337" t="s">
        <v>1608</v>
      </c>
    </row>
    <row r="1253" spans="1:2" ht="15" customHeight="1">
      <c r="A1253" s="336">
        <v>840104</v>
      </c>
      <c r="B1253" s="337" t="s">
        <v>1609</v>
      </c>
    </row>
    <row r="1254" spans="1:2" ht="15" customHeight="1">
      <c r="A1254" s="336">
        <v>840104</v>
      </c>
      <c r="B1254" s="337" t="s">
        <v>1610</v>
      </c>
    </row>
    <row r="1255" spans="1:2" ht="15" customHeight="1">
      <c r="A1255" s="336">
        <v>840104</v>
      </c>
      <c r="B1255" s="337" t="s">
        <v>1611</v>
      </c>
    </row>
    <row r="1256" spans="1:2" ht="15" customHeight="1">
      <c r="A1256" s="336">
        <v>840104</v>
      </c>
      <c r="B1256" s="337" t="s">
        <v>1612</v>
      </c>
    </row>
    <row r="1257" spans="1:2" ht="15" customHeight="1">
      <c r="A1257" s="336">
        <v>840104</v>
      </c>
      <c r="B1257" s="337" t="s">
        <v>1613</v>
      </c>
    </row>
    <row r="1258" spans="1:2" ht="15" customHeight="1">
      <c r="A1258" s="336">
        <v>840104</v>
      </c>
      <c r="B1258" s="337" t="s">
        <v>1614</v>
      </c>
    </row>
    <row r="1259" spans="1:2" ht="15" customHeight="1">
      <c r="A1259" s="336">
        <v>840104</v>
      </c>
      <c r="B1259" s="337" t="s">
        <v>1615</v>
      </c>
    </row>
    <row r="1260" spans="1:2" ht="15" customHeight="1">
      <c r="A1260" s="336">
        <v>840104</v>
      </c>
      <c r="B1260" s="337" t="s">
        <v>1616</v>
      </c>
    </row>
    <row r="1261" spans="1:2" ht="15" customHeight="1">
      <c r="A1261" s="336">
        <v>840104</v>
      </c>
      <c r="B1261" s="337" t="s">
        <v>1617</v>
      </c>
    </row>
    <row r="1262" spans="1:2" ht="15" customHeight="1">
      <c r="A1262" s="336">
        <v>840104</v>
      </c>
      <c r="B1262" s="337" t="s">
        <v>1618</v>
      </c>
    </row>
    <row r="1263" spans="1:2" ht="15" customHeight="1">
      <c r="A1263" s="336">
        <v>840104</v>
      </c>
      <c r="B1263" s="337" t="s">
        <v>1619</v>
      </c>
    </row>
    <row r="1264" spans="1:2" ht="15" customHeight="1">
      <c r="A1264" s="336">
        <v>840104</v>
      </c>
      <c r="B1264" s="337" t="s">
        <v>1620</v>
      </c>
    </row>
    <row r="1265" spans="1:2" ht="15" customHeight="1">
      <c r="A1265" s="336">
        <v>840104</v>
      </c>
      <c r="B1265" s="337" t="s">
        <v>1621</v>
      </c>
    </row>
    <row r="1266" spans="1:2" ht="15" customHeight="1">
      <c r="A1266" s="336">
        <v>840104</v>
      </c>
      <c r="B1266" s="337" t="s">
        <v>1622</v>
      </c>
    </row>
    <row r="1267" spans="1:2" ht="15" customHeight="1">
      <c r="A1267" s="336">
        <v>840104</v>
      </c>
      <c r="B1267" s="337" t="s">
        <v>1623</v>
      </c>
    </row>
    <row r="1268" spans="1:2" ht="15" customHeight="1">
      <c r="A1268" s="336">
        <v>840104</v>
      </c>
      <c r="B1268" s="337" t="s">
        <v>1624</v>
      </c>
    </row>
    <row r="1269" spans="1:2" ht="15" customHeight="1">
      <c r="A1269" s="336">
        <v>840104</v>
      </c>
      <c r="B1269" s="337" t="s">
        <v>1625</v>
      </c>
    </row>
    <row r="1270" spans="1:2" ht="15" customHeight="1">
      <c r="A1270" s="336">
        <v>840104</v>
      </c>
      <c r="B1270" s="337" t="s">
        <v>1626</v>
      </c>
    </row>
    <row r="1271" spans="1:2" ht="15" customHeight="1">
      <c r="A1271" s="336">
        <v>840104</v>
      </c>
      <c r="B1271" s="337" t="s">
        <v>1627</v>
      </c>
    </row>
    <row r="1272" spans="1:2" ht="15" customHeight="1">
      <c r="A1272" s="336">
        <v>840104</v>
      </c>
      <c r="B1272" s="337" t="s">
        <v>1628</v>
      </c>
    </row>
    <row r="1273" spans="1:2" ht="15" customHeight="1">
      <c r="A1273" s="336">
        <v>840104</v>
      </c>
      <c r="B1273" s="337" t="s">
        <v>1629</v>
      </c>
    </row>
    <row r="1274" spans="1:2" ht="15" customHeight="1">
      <c r="A1274" s="336">
        <v>840104</v>
      </c>
      <c r="B1274" s="337" t="s">
        <v>1630</v>
      </c>
    </row>
    <row r="1275" spans="1:2" ht="15" customHeight="1">
      <c r="A1275" s="336">
        <v>840104</v>
      </c>
      <c r="B1275" s="337" t="s">
        <v>1631</v>
      </c>
    </row>
    <row r="1276" spans="1:2" ht="15" customHeight="1">
      <c r="A1276" s="336">
        <v>840104</v>
      </c>
      <c r="B1276" s="337" t="s">
        <v>1632</v>
      </c>
    </row>
    <row r="1277" spans="1:2" ht="15" customHeight="1">
      <c r="A1277" s="336">
        <v>840104</v>
      </c>
      <c r="B1277" s="337" t="s">
        <v>1633</v>
      </c>
    </row>
    <row r="1278" spans="1:2" ht="15" customHeight="1">
      <c r="A1278" s="336">
        <v>840104</v>
      </c>
      <c r="B1278" s="337" t="s">
        <v>1634</v>
      </c>
    </row>
    <row r="1279" spans="1:2" ht="15" customHeight="1">
      <c r="A1279" s="336">
        <v>840104</v>
      </c>
      <c r="B1279" s="337" t="s">
        <v>1635</v>
      </c>
    </row>
    <row r="1280" spans="1:2" ht="15" customHeight="1">
      <c r="A1280" s="336">
        <v>840104</v>
      </c>
      <c r="B1280" s="337" t="s">
        <v>1636</v>
      </c>
    </row>
    <row r="1281" spans="1:2" ht="15" customHeight="1">
      <c r="A1281" s="336">
        <v>840104</v>
      </c>
      <c r="B1281" s="337" t="s">
        <v>1637</v>
      </c>
    </row>
    <row r="1282" spans="1:2" ht="15" customHeight="1">
      <c r="A1282" s="336">
        <v>840104</v>
      </c>
      <c r="B1282" s="337" t="s">
        <v>1638</v>
      </c>
    </row>
    <row r="1283" spans="1:2" ht="15" customHeight="1">
      <c r="A1283" s="336">
        <v>840104</v>
      </c>
      <c r="B1283" s="337" t="s">
        <v>1639</v>
      </c>
    </row>
    <row r="1284" spans="1:2" ht="15" customHeight="1">
      <c r="A1284" s="336">
        <v>840104</v>
      </c>
      <c r="B1284" s="337" t="s">
        <v>1640</v>
      </c>
    </row>
    <row r="1285" spans="1:2" ht="15" customHeight="1">
      <c r="A1285" s="336">
        <v>840104</v>
      </c>
      <c r="B1285" s="337" t="s">
        <v>1641</v>
      </c>
    </row>
    <row r="1286" spans="1:2" ht="15" customHeight="1">
      <c r="A1286" s="336">
        <v>840104</v>
      </c>
      <c r="B1286" s="337" t="s">
        <v>1642</v>
      </c>
    </row>
    <row r="1287" spans="1:2" ht="15" customHeight="1">
      <c r="A1287" s="336">
        <v>840104</v>
      </c>
      <c r="B1287" s="337" t="s">
        <v>1643</v>
      </c>
    </row>
    <row r="1288" spans="1:2" ht="15" customHeight="1">
      <c r="A1288" s="336">
        <v>840104</v>
      </c>
      <c r="B1288" s="337" t="s">
        <v>1644</v>
      </c>
    </row>
    <row r="1289" spans="1:2" ht="15" customHeight="1">
      <c r="A1289" s="336">
        <v>840104</v>
      </c>
      <c r="B1289" s="337" t="s">
        <v>1645</v>
      </c>
    </row>
    <row r="1290" spans="1:2" ht="15" customHeight="1">
      <c r="A1290" s="336">
        <v>840104</v>
      </c>
      <c r="B1290" s="337" t="s">
        <v>1646</v>
      </c>
    </row>
    <row r="1291" spans="1:2" ht="15" customHeight="1">
      <c r="A1291" s="336">
        <v>840104</v>
      </c>
      <c r="B1291" s="337" t="s">
        <v>1647</v>
      </c>
    </row>
    <row r="1292" spans="1:2" ht="15" customHeight="1">
      <c r="A1292" s="336">
        <v>840104</v>
      </c>
      <c r="B1292" s="337" t="s">
        <v>1648</v>
      </c>
    </row>
    <row r="1293" spans="1:2" ht="15" customHeight="1">
      <c r="A1293" s="336">
        <v>840104</v>
      </c>
      <c r="B1293" s="337" t="s">
        <v>1649</v>
      </c>
    </row>
    <row r="1294" spans="1:2" ht="15" customHeight="1">
      <c r="A1294" s="336">
        <v>840104</v>
      </c>
      <c r="B1294" s="337" t="s">
        <v>1650</v>
      </c>
    </row>
    <row r="1295" spans="1:2" ht="15" customHeight="1">
      <c r="A1295" s="336">
        <v>840104</v>
      </c>
      <c r="B1295" s="337" t="s">
        <v>1651</v>
      </c>
    </row>
    <row r="1296" spans="1:2" ht="15" customHeight="1">
      <c r="A1296" s="336">
        <v>840104</v>
      </c>
      <c r="B1296" s="337" t="s">
        <v>1652</v>
      </c>
    </row>
    <row r="1297" spans="1:2" ht="15" customHeight="1">
      <c r="A1297" s="336">
        <v>840104</v>
      </c>
      <c r="B1297" s="337" t="s">
        <v>1653</v>
      </c>
    </row>
    <row r="1298" spans="1:2" ht="15" customHeight="1">
      <c r="A1298" s="336">
        <v>840104</v>
      </c>
      <c r="B1298" s="337" t="s">
        <v>1654</v>
      </c>
    </row>
    <row r="1299" spans="1:2" ht="15" customHeight="1">
      <c r="A1299" s="336">
        <v>840104</v>
      </c>
      <c r="B1299" s="337" t="s">
        <v>1655</v>
      </c>
    </row>
    <row r="1300" spans="1:2" ht="15" customHeight="1">
      <c r="A1300" s="336">
        <v>840104</v>
      </c>
      <c r="B1300" s="337" t="s">
        <v>1656</v>
      </c>
    </row>
    <row r="1301" spans="1:2" ht="15" customHeight="1">
      <c r="A1301" s="336">
        <v>840104</v>
      </c>
      <c r="B1301" s="337" t="s">
        <v>1657</v>
      </c>
    </row>
    <row r="1302" spans="1:2" ht="15" customHeight="1">
      <c r="A1302" s="336">
        <v>840104</v>
      </c>
      <c r="B1302" s="337" t="s">
        <v>1658</v>
      </c>
    </row>
    <row r="1303" spans="1:2" ht="15" customHeight="1">
      <c r="A1303" s="336">
        <v>840104</v>
      </c>
      <c r="B1303" s="337" t="s">
        <v>1659</v>
      </c>
    </row>
    <row r="1304" spans="1:2" ht="15" customHeight="1">
      <c r="A1304" s="336">
        <v>840104</v>
      </c>
      <c r="B1304" s="337" t="s">
        <v>1660</v>
      </c>
    </row>
    <row r="1305" spans="1:2" ht="15" customHeight="1">
      <c r="A1305" s="336">
        <v>840104</v>
      </c>
      <c r="B1305" s="337" t="s">
        <v>1661</v>
      </c>
    </row>
    <row r="1306" spans="1:2" ht="15" customHeight="1">
      <c r="A1306" s="336">
        <v>840104</v>
      </c>
      <c r="B1306" s="337" t="s">
        <v>1662</v>
      </c>
    </row>
    <row r="1307" spans="1:2" ht="15" customHeight="1">
      <c r="A1307" s="336">
        <v>840104</v>
      </c>
      <c r="B1307" s="337" t="s">
        <v>1663</v>
      </c>
    </row>
    <row r="1308" spans="1:2" ht="15" customHeight="1">
      <c r="A1308" s="336">
        <v>840104</v>
      </c>
      <c r="B1308" s="337" t="s">
        <v>1664</v>
      </c>
    </row>
    <row r="1309" spans="1:2" ht="15" customHeight="1">
      <c r="A1309" s="336">
        <v>840104</v>
      </c>
      <c r="B1309" s="337" t="s">
        <v>1665</v>
      </c>
    </row>
    <row r="1310" spans="1:2" ht="15" customHeight="1">
      <c r="A1310" s="336">
        <v>840104</v>
      </c>
      <c r="B1310" s="337" t="s">
        <v>1666</v>
      </c>
    </row>
    <row r="1311" spans="1:2" ht="15" customHeight="1">
      <c r="A1311" s="336">
        <v>840104</v>
      </c>
      <c r="B1311" s="337" t="s">
        <v>1667</v>
      </c>
    </row>
    <row r="1312" spans="1:2" ht="15" customHeight="1">
      <c r="A1312" s="336">
        <v>840104</v>
      </c>
      <c r="B1312" s="337" t="s">
        <v>1668</v>
      </c>
    </row>
    <row r="1313" spans="1:2" ht="15" customHeight="1">
      <c r="A1313" s="336">
        <v>840104</v>
      </c>
      <c r="B1313" s="337" t="s">
        <v>1669</v>
      </c>
    </row>
    <row r="1314" spans="1:2" ht="15" customHeight="1">
      <c r="A1314" s="336">
        <v>840104</v>
      </c>
      <c r="B1314" s="337" t="s">
        <v>1670</v>
      </c>
    </row>
    <row r="1315" spans="1:2" ht="15" customHeight="1">
      <c r="A1315" s="336">
        <v>840104</v>
      </c>
      <c r="B1315" s="337" t="s">
        <v>1671</v>
      </c>
    </row>
    <row r="1316" spans="1:2" ht="15" customHeight="1">
      <c r="A1316" s="336">
        <v>840104</v>
      </c>
      <c r="B1316" s="337" t="s">
        <v>1672</v>
      </c>
    </row>
    <row r="1317" spans="1:2" ht="15" customHeight="1">
      <c r="A1317" s="336">
        <v>840104</v>
      </c>
      <c r="B1317" s="337" t="s">
        <v>1673</v>
      </c>
    </row>
    <row r="1318" spans="1:2" ht="15" customHeight="1">
      <c r="A1318" s="336">
        <v>840104</v>
      </c>
      <c r="B1318" s="337" t="s">
        <v>1674</v>
      </c>
    </row>
    <row r="1319" spans="1:2" ht="15" customHeight="1">
      <c r="A1319" s="336">
        <v>840104</v>
      </c>
      <c r="B1319" s="337" t="s">
        <v>1675</v>
      </c>
    </row>
    <row r="1320" spans="1:2" ht="15" customHeight="1">
      <c r="A1320" s="336">
        <v>840104</v>
      </c>
      <c r="B1320" s="337" t="s">
        <v>1676</v>
      </c>
    </row>
    <row r="1321" spans="1:2" ht="15" customHeight="1">
      <c r="A1321" s="336">
        <v>840104</v>
      </c>
      <c r="B1321" s="337" t="s">
        <v>1677</v>
      </c>
    </row>
    <row r="1322" spans="1:2" ht="15" customHeight="1">
      <c r="A1322" s="336">
        <v>840104</v>
      </c>
      <c r="B1322" s="337" t="s">
        <v>1678</v>
      </c>
    </row>
    <row r="1323" spans="1:2" ht="15" customHeight="1">
      <c r="A1323" s="336">
        <v>840104</v>
      </c>
      <c r="B1323" s="337" t="s">
        <v>1679</v>
      </c>
    </row>
    <row r="1324" spans="1:2" ht="15" customHeight="1">
      <c r="A1324" s="336">
        <v>840104</v>
      </c>
      <c r="B1324" s="337" t="s">
        <v>1680</v>
      </c>
    </row>
    <row r="1325" spans="1:2" ht="15" customHeight="1">
      <c r="A1325" s="336">
        <v>840104</v>
      </c>
      <c r="B1325" s="337" t="s">
        <v>1681</v>
      </c>
    </row>
    <row r="1326" spans="1:2" ht="15" customHeight="1">
      <c r="A1326" s="336">
        <v>840104</v>
      </c>
      <c r="B1326" s="337" t="s">
        <v>1682</v>
      </c>
    </row>
    <row r="1327" spans="1:2" ht="15" customHeight="1">
      <c r="A1327" s="336">
        <v>840104</v>
      </c>
      <c r="B1327" s="337" t="s">
        <v>1683</v>
      </c>
    </row>
    <row r="1328" spans="1:2" ht="15" customHeight="1">
      <c r="A1328" s="336">
        <v>840104</v>
      </c>
      <c r="B1328" s="337" t="s">
        <v>1684</v>
      </c>
    </row>
    <row r="1329" spans="1:2" ht="15" customHeight="1">
      <c r="A1329" s="336">
        <v>840104</v>
      </c>
      <c r="B1329" s="337" t="s">
        <v>1685</v>
      </c>
    </row>
    <row r="1330" spans="1:2" ht="15" customHeight="1">
      <c r="A1330" s="336">
        <v>840104</v>
      </c>
      <c r="B1330" s="337" t="s">
        <v>1686</v>
      </c>
    </row>
    <row r="1331" spans="1:2" ht="15" customHeight="1">
      <c r="A1331" s="336">
        <v>840104</v>
      </c>
      <c r="B1331" s="337" t="s">
        <v>1687</v>
      </c>
    </row>
    <row r="1332" spans="1:2" ht="15" customHeight="1">
      <c r="A1332" s="336">
        <v>840104</v>
      </c>
      <c r="B1332" s="337" t="s">
        <v>1688</v>
      </c>
    </row>
    <row r="1333" spans="1:2" ht="15" customHeight="1">
      <c r="A1333" s="336">
        <v>840104</v>
      </c>
      <c r="B1333" s="337" t="s">
        <v>1689</v>
      </c>
    </row>
    <row r="1334" spans="1:2" ht="15" customHeight="1">
      <c r="A1334" s="336">
        <v>840104</v>
      </c>
      <c r="B1334" s="337" t="s">
        <v>1690</v>
      </c>
    </row>
    <row r="1335" spans="1:2" ht="15" customHeight="1">
      <c r="A1335" s="336">
        <v>840104</v>
      </c>
      <c r="B1335" s="337" t="s">
        <v>1691</v>
      </c>
    </row>
    <row r="1336" spans="1:2" ht="15" customHeight="1">
      <c r="A1336" s="336">
        <v>840104</v>
      </c>
      <c r="B1336" s="337" t="s">
        <v>1692</v>
      </c>
    </row>
    <row r="1337" spans="1:2" ht="15" customHeight="1">
      <c r="A1337" s="336">
        <v>840104</v>
      </c>
      <c r="B1337" s="337" t="s">
        <v>1693</v>
      </c>
    </row>
    <row r="1338" spans="1:2" ht="15" customHeight="1">
      <c r="A1338" s="336">
        <v>840104</v>
      </c>
      <c r="B1338" s="337" t="s">
        <v>1694</v>
      </c>
    </row>
    <row r="1339" spans="1:2" ht="15" customHeight="1">
      <c r="A1339" s="336">
        <v>840104</v>
      </c>
      <c r="B1339" s="337" t="s">
        <v>1695</v>
      </c>
    </row>
    <row r="1340" spans="1:2" ht="15" customHeight="1">
      <c r="A1340" s="336">
        <v>840104</v>
      </c>
      <c r="B1340" s="337" t="s">
        <v>1696</v>
      </c>
    </row>
    <row r="1341" spans="1:2" ht="15" customHeight="1">
      <c r="A1341" s="336">
        <v>840104</v>
      </c>
      <c r="B1341" s="337" t="s">
        <v>1697</v>
      </c>
    </row>
    <row r="1342" spans="1:2" ht="15" customHeight="1">
      <c r="A1342" s="336">
        <v>840104</v>
      </c>
      <c r="B1342" s="337" t="s">
        <v>1698</v>
      </c>
    </row>
    <row r="1343" spans="1:2" ht="15" customHeight="1">
      <c r="A1343" s="336">
        <v>840104</v>
      </c>
      <c r="B1343" s="337" t="s">
        <v>1699</v>
      </c>
    </row>
    <row r="1344" spans="1:2" ht="15" customHeight="1">
      <c r="A1344" s="336">
        <v>840104</v>
      </c>
      <c r="B1344" s="337" t="s">
        <v>1700</v>
      </c>
    </row>
    <row r="1345" spans="1:2" ht="15" customHeight="1">
      <c r="A1345" s="336">
        <v>840104</v>
      </c>
      <c r="B1345" s="337" t="s">
        <v>1701</v>
      </c>
    </row>
    <row r="1346" spans="1:2" ht="15" customHeight="1">
      <c r="A1346" s="336">
        <v>840104</v>
      </c>
      <c r="B1346" s="337" t="s">
        <v>1702</v>
      </c>
    </row>
    <row r="1347" spans="1:2" ht="15" customHeight="1">
      <c r="A1347" s="336">
        <v>840104</v>
      </c>
      <c r="B1347" s="337" t="s">
        <v>1703</v>
      </c>
    </row>
    <row r="1348" spans="1:2" ht="15" customHeight="1">
      <c r="A1348" s="336">
        <v>840104</v>
      </c>
      <c r="B1348" s="337" t="s">
        <v>1704</v>
      </c>
    </row>
    <row r="1349" spans="1:2" ht="15" customHeight="1">
      <c r="A1349" s="336">
        <v>840104</v>
      </c>
      <c r="B1349" s="337" t="s">
        <v>1705</v>
      </c>
    </row>
    <row r="1350" spans="1:2" ht="15" customHeight="1">
      <c r="A1350" s="336">
        <v>840104</v>
      </c>
      <c r="B1350" s="337" t="s">
        <v>1706</v>
      </c>
    </row>
    <row r="1351" spans="1:2" ht="15" customHeight="1">
      <c r="A1351" s="336">
        <v>840104</v>
      </c>
      <c r="B1351" s="337" t="s">
        <v>1707</v>
      </c>
    </row>
    <row r="1352" spans="1:2" ht="15" customHeight="1">
      <c r="A1352" s="336">
        <v>840104</v>
      </c>
      <c r="B1352" s="337" t="s">
        <v>1708</v>
      </c>
    </row>
    <row r="1353" spans="1:2" ht="15" customHeight="1">
      <c r="A1353" s="336">
        <v>840104</v>
      </c>
      <c r="B1353" s="337" t="s">
        <v>1709</v>
      </c>
    </row>
    <row r="1354" spans="1:2" ht="15" customHeight="1">
      <c r="A1354" s="336">
        <v>840104</v>
      </c>
      <c r="B1354" s="337" t="s">
        <v>1710</v>
      </c>
    </row>
    <row r="1355" spans="1:2" ht="15" customHeight="1">
      <c r="A1355" s="336">
        <v>840104</v>
      </c>
      <c r="B1355" s="337" t="s">
        <v>1711</v>
      </c>
    </row>
    <row r="1356" spans="1:2" ht="15" customHeight="1">
      <c r="A1356" s="336">
        <v>840104</v>
      </c>
      <c r="B1356" s="337" t="s">
        <v>1712</v>
      </c>
    </row>
    <row r="1357" spans="1:2" ht="15" customHeight="1">
      <c r="A1357" s="336">
        <v>840104</v>
      </c>
      <c r="B1357" s="337" t="s">
        <v>1713</v>
      </c>
    </row>
    <row r="1358" spans="1:2" ht="15" customHeight="1">
      <c r="A1358" s="336">
        <v>840104</v>
      </c>
      <c r="B1358" s="337" t="s">
        <v>1714</v>
      </c>
    </row>
    <row r="1359" spans="1:2" ht="15" customHeight="1">
      <c r="A1359" s="336">
        <v>840104</v>
      </c>
      <c r="B1359" s="337" t="s">
        <v>1715</v>
      </c>
    </row>
    <row r="1360" spans="1:2" ht="15" customHeight="1">
      <c r="A1360" s="336">
        <v>840104</v>
      </c>
      <c r="B1360" s="337" t="s">
        <v>1716</v>
      </c>
    </row>
    <row r="1361" spans="1:2" ht="15" customHeight="1">
      <c r="A1361" s="336">
        <v>840104</v>
      </c>
      <c r="B1361" s="337" t="s">
        <v>1717</v>
      </c>
    </row>
    <row r="1362" spans="1:2" ht="15" customHeight="1">
      <c r="A1362" s="336">
        <v>840104</v>
      </c>
      <c r="B1362" s="337" t="s">
        <v>1718</v>
      </c>
    </row>
    <row r="1363" spans="1:2" ht="15" customHeight="1">
      <c r="A1363" s="336">
        <v>840104</v>
      </c>
      <c r="B1363" s="337" t="s">
        <v>1719</v>
      </c>
    </row>
    <row r="1364" spans="1:2" ht="15" customHeight="1">
      <c r="A1364" s="336">
        <v>840104</v>
      </c>
      <c r="B1364" s="337" t="s">
        <v>1720</v>
      </c>
    </row>
    <row r="1365" spans="1:2" ht="15" customHeight="1">
      <c r="A1365" s="336">
        <v>840104</v>
      </c>
      <c r="B1365" s="337" t="s">
        <v>1721</v>
      </c>
    </row>
    <row r="1366" spans="1:2" ht="15" customHeight="1">
      <c r="A1366" s="336">
        <v>840104</v>
      </c>
      <c r="B1366" s="337" t="s">
        <v>1722</v>
      </c>
    </row>
    <row r="1367" spans="1:2" ht="15" customHeight="1">
      <c r="A1367" s="336">
        <v>840104</v>
      </c>
      <c r="B1367" s="337" t="s">
        <v>1723</v>
      </c>
    </row>
    <row r="1368" spans="1:2" ht="15" customHeight="1">
      <c r="A1368" s="336">
        <v>840104</v>
      </c>
      <c r="B1368" s="337" t="s">
        <v>1724</v>
      </c>
    </row>
    <row r="1369" spans="1:2" ht="15" customHeight="1">
      <c r="A1369" s="336">
        <v>840104</v>
      </c>
      <c r="B1369" s="337" t="s">
        <v>1725</v>
      </c>
    </row>
    <row r="1370" spans="1:2" ht="15" customHeight="1">
      <c r="A1370" s="336">
        <v>840104</v>
      </c>
      <c r="B1370" s="337" t="s">
        <v>1726</v>
      </c>
    </row>
    <row r="1371" spans="1:2" ht="15" customHeight="1">
      <c r="A1371" s="336">
        <v>840104</v>
      </c>
      <c r="B1371" s="337" t="s">
        <v>1727</v>
      </c>
    </row>
    <row r="1372" spans="1:2" ht="15" customHeight="1">
      <c r="A1372" s="336">
        <v>840104</v>
      </c>
      <c r="B1372" s="337" t="s">
        <v>1728</v>
      </c>
    </row>
    <row r="1373" spans="1:2" ht="15" customHeight="1">
      <c r="A1373" s="336">
        <v>840104</v>
      </c>
      <c r="B1373" s="337" t="s">
        <v>1729</v>
      </c>
    </row>
    <row r="1374" spans="1:2" ht="15" customHeight="1">
      <c r="A1374" s="336">
        <v>840104</v>
      </c>
      <c r="B1374" s="337" t="s">
        <v>1730</v>
      </c>
    </row>
    <row r="1375" spans="1:2" ht="15" customHeight="1">
      <c r="A1375" s="336">
        <v>840104</v>
      </c>
      <c r="B1375" s="337" t="s">
        <v>1731</v>
      </c>
    </row>
    <row r="1376" spans="1:2" ht="15" customHeight="1">
      <c r="A1376" s="336">
        <v>840104</v>
      </c>
      <c r="B1376" s="337" t="s">
        <v>1732</v>
      </c>
    </row>
    <row r="1377" spans="1:2" ht="15" customHeight="1">
      <c r="A1377" s="336">
        <v>840104</v>
      </c>
      <c r="B1377" s="337" t="s">
        <v>1733</v>
      </c>
    </row>
    <row r="1378" spans="1:2" ht="15" customHeight="1">
      <c r="A1378" s="336">
        <v>840104</v>
      </c>
      <c r="B1378" s="337" t="s">
        <v>1734</v>
      </c>
    </row>
    <row r="1379" spans="1:2" ht="15" customHeight="1">
      <c r="A1379" s="336">
        <v>840104</v>
      </c>
      <c r="B1379" s="337" t="s">
        <v>1735</v>
      </c>
    </row>
    <row r="1380" spans="1:2" ht="15" customHeight="1">
      <c r="A1380" s="336">
        <v>840104</v>
      </c>
      <c r="B1380" s="337" t="s">
        <v>1736</v>
      </c>
    </row>
    <row r="1381" spans="1:2" ht="15" customHeight="1">
      <c r="A1381" s="336">
        <v>840104</v>
      </c>
      <c r="B1381" s="337" t="s">
        <v>1737</v>
      </c>
    </row>
    <row r="1382" spans="1:2" ht="15" customHeight="1">
      <c r="A1382" s="336">
        <v>840104</v>
      </c>
      <c r="B1382" s="337" t="s">
        <v>1738</v>
      </c>
    </row>
    <row r="1383" spans="1:2" ht="15" customHeight="1">
      <c r="A1383" s="336">
        <v>840104</v>
      </c>
      <c r="B1383" s="337" t="s">
        <v>1739</v>
      </c>
    </row>
    <row r="1384" spans="1:2" ht="15" customHeight="1">
      <c r="A1384" s="336">
        <v>840104</v>
      </c>
      <c r="B1384" s="337" t="s">
        <v>1740</v>
      </c>
    </row>
    <row r="1385" spans="1:2" ht="15" customHeight="1">
      <c r="A1385" s="336">
        <v>840104</v>
      </c>
      <c r="B1385" s="337" t="s">
        <v>1741</v>
      </c>
    </row>
    <row r="1386" spans="1:2" ht="15" customHeight="1">
      <c r="A1386" s="336">
        <v>840104</v>
      </c>
      <c r="B1386" s="337" t="s">
        <v>1742</v>
      </c>
    </row>
    <row r="1387" spans="1:2" ht="15" customHeight="1">
      <c r="A1387" s="336">
        <v>840104</v>
      </c>
      <c r="B1387" s="337" t="s">
        <v>1743</v>
      </c>
    </row>
    <row r="1388" spans="1:2" ht="15" customHeight="1">
      <c r="A1388" s="336">
        <v>840104</v>
      </c>
      <c r="B1388" s="337" t="s">
        <v>1744</v>
      </c>
    </row>
    <row r="1389" spans="1:2" ht="15" customHeight="1">
      <c r="A1389" s="336">
        <v>840104</v>
      </c>
      <c r="B1389" s="337" t="s">
        <v>1745</v>
      </c>
    </row>
    <row r="1390" spans="1:2" ht="15" customHeight="1">
      <c r="A1390" s="336">
        <v>840104</v>
      </c>
      <c r="B1390" s="337" t="s">
        <v>1746</v>
      </c>
    </row>
    <row r="1391" spans="1:2" ht="15" customHeight="1">
      <c r="A1391" s="336">
        <v>840104</v>
      </c>
      <c r="B1391" s="337" t="s">
        <v>1747</v>
      </c>
    </row>
    <row r="1392" spans="1:2" ht="15" customHeight="1">
      <c r="A1392" s="336">
        <v>840104</v>
      </c>
      <c r="B1392" s="337" t="s">
        <v>1748</v>
      </c>
    </row>
    <row r="1393" spans="1:2" ht="15" customHeight="1">
      <c r="A1393" s="336">
        <v>840104</v>
      </c>
      <c r="B1393" s="337" t="s">
        <v>1749</v>
      </c>
    </row>
    <row r="1394" spans="1:2" ht="15" customHeight="1">
      <c r="A1394" s="336">
        <v>840104</v>
      </c>
      <c r="B1394" s="337" t="s">
        <v>1750</v>
      </c>
    </row>
    <row r="1395" spans="1:2" ht="15" customHeight="1">
      <c r="A1395" s="336">
        <v>840104</v>
      </c>
      <c r="B1395" s="337" t="s">
        <v>1751</v>
      </c>
    </row>
    <row r="1396" spans="1:2" ht="15" customHeight="1">
      <c r="A1396" s="336">
        <v>840104</v>
      </c>
      <c r="B1396" s="337" t="s">
        <v>1752</v>
      </c>
    </row>
    <row r="1397" spans="1:2" ht="15" customHeight="1">
      <c r="A1397" s="336">
        <v>840104</v>
      </c>
      <c r="B1397" s="337" t="s">
        <v>1753</v>
      </c>
    </row>
    <row r="1398" spans="1:2" ht="15" customHeight="1">
      <c r="A1398" s="336">
        <v>840104</v>
      </c>
      <c r="B1398" s="337" t="s">
        <v>1754</v>
      </c>
    </row>
    <row r="1399" spans="1:2" ht="15" customHeight="1">
      <c r="A1399" s="336">
        <v>840104</v>
      </c>
      <c r="B1399" s="337" t="s">
        <v>1755</v>
      </c>
    </row>
    <row r="1400" spans="1:2" ht="15" customHeight="1">
      <c r="A1400" s="336">
        <v>840104</v>
      </c>
      <c r="B1400" s="337" t="s">
        <v>1756</v>
      </c>
    </row>
    <row r="1401" spans="1:2" ht="15" customHeight="1">
      <c r="A1401" s="336">
        <v>840104</v>
      </c>
      <c r="B1401" s="337" t="s">
        <v>1757</v>
      </c>
    </row>
    <row r="1402" spans="1:2" ht="15" customHeight="1">
      <c r="A1402" s="336">
        <v>840104</v>
      </c>
      <c r="B1402" s="337" t="s">
        <v>1758</v>
      </c>
    </row>
    <row r="1403" spans="1:2" ht="15" customHeight="1">
      <c r="A1403" s="336">
        <v>840104</v>
      </c>
      <c r="B1403" s="337" t="s">
        <v>1759</v>
      </c>
    </row>
    <row r="1404" spans="1:2" ht="15" customHeight="1">
      <c r="A1404" s="336">
        <v>840104</v>
      </c>
      <c r="B1404" s="337" t="s">
        <v>1760</v>
      </c>
    </row>
    <row r="1405" spans="1:2" ht="15" customHeight="1">
      <c r="A1405" s="336">
        <v>840104</v>
      </c>
      <c r="B1405" s="337" t="s">
        <v>1761</v>
      </c>
    </row>
    <row r="1406" spans="1:2" ht="15" customHeight="1">
      <c r="A1406" s="336">
        <v>840104</v>
      </c>
      <c r="B1406" s="337" t="s">
        <v>1762</v>
      </c>
    </row>
    <row r="1407" spans="1:2" ht="15" customHeight="1">
      <c r="A1407" s="336">
        <v>840104</v>
      </c>
      <c r="B1407" s="337" t="s">
        <v>1763</v>
      </c>
    </row>
    <row r="1408" spans="1:2" ht="15" customHeight="1">
      <c r="A1408" s="336">
        <v>840104</v>
      </c>
      <c r="B1408" s="337" t="s">
        <v>1764</v>
      </c>
    </row>
    <row r="1409" spans="1:2" ht="15" customHeight="1">
      <c r="A1409" s="336">
        <v>840104</v>
      </c>
      <c r="B1409" s="337" t="s">
        <v>1765</v>
      </c>
    </row>
    <row r="1410" spans="1:2" ht="15" customHeight="1">
      <c r="A1410" s="336">
        <v>840104</v>
      </c>
      <c r="B1410" s="337" t="s">
        <v>1766</v>
      </c>
    </row>
    <row r="1411" spans="1:2" ht="15" customHeight="1">
      <c r="A1411" s="336">
        <v>840104</v>
      </c>
      <c r="B1411" s="337" t="s">
        <v>1767</v>
      </c>
    </row>
    <row r="1412" spans="1:2" ht="15" customHeight="1">
      <c r="A1412" s="336">
        <v>840104</v>
      </c>
      <c r="B1412" s="337" t="s">
        <v>1768</v>
      </c>
    </row>
    <row r="1413" spans="1:2" ht="15" customHeight="1">
      <c r="A1413" s="336">
        <v>840104</v>
      </c>
      <c r="B1413" s="337" t="s">
        <v>1769</v>
      </c>
    </row>
    <row r="1414" spans="1:2" ht="15" customHeight="1">
      <c r="A1414" s="336">
        <v>840104</v>
      </c>
      <c r="B1414" s="337" t="s">
        <v>1770</v>
      </c>
    </row>
    <row r="1415" spans="1:2" ht="15" customHeight="1">
      <c r="A1415" s="336">
        <v>840104</v>
      </c>
      <c r="B1415" s="337" t="s">
        <v>1771</v>
      </c>
    </row>
    <row r="1416" spans="1:2" ht="15" customHeight="1">
      <c r="A1416" s="336">
        <v>840104</v>
      </c>
      <c r="B1416" s="337" t="s">
        <v>1772</v>
      </c>
    </row>
    <row r="1417" spans="1:2" ht="15" customHeight="1">
      <c r="A1417" s="336">
        <v>840104</v>
      </c>
      <c r="B1417" s="337" t="s">
        <v>1773</v>
      </c>
    </row>
    <row r="1418" spans="1:2" ht="15" customHeight="1">
      <c r="A1418" s="336">
        <v>840104</v>
      </c>
      <c r="B1418" s="337" t="s">
        <v>1774</v>
      </c>
    </row>
    <row r="1419" spans="1:2" ht="15" customHeight="1">
      <c r="A1419" s="336">
        <v>840104</v>
      </c>
      <c r="B1419" s="337" t="s">
        <v>1775</v>
      </c>
    </row>
    <row r="1420" spans="1:2" ht="15" customHeight="1">
      <c r="A1420" s="336">
        <v>840104</v>
      </c>
      <c r="B1420" s="337" t="s">
        <v>1776</v>
      </c>
    </row>
    <row r="1421" spans="1:2" ht="15" customHeight="1">
      <c r="A1421" s="336">
        <v>840104</v>
      </c>
      <c r="B1421" s="337" t="s">
        <v>1777</v>
      </c>
    </row>
    <row r="1422" spans="1:2" ht="15" customHeight="1">
      <c r="A1422" s="336">
        <v>840104</v>
      </c>
      <c r="B1422" s="337" t="s">
        <v>1778</v>
      </c>
    </row>
    <row r="1423" spans="1:2" ht="15" customHeight="1">
      <c r="A1423" s="336">
        <v>840104</v>
      </c>
      <c r="B1423" s="337" t="s">
        <v>1779</v>
      </c>
    </row>
    <row r="1424" spans="1:2" ht="15" customHeight="1">
      <c r="A1424" s="336">
        <v>840104</v>
      </c>
      <c r="B1424" s="337" t="s">
        <v>1780</v>
      </c>
    </row>
    <row r="1425" spans="1:2" ht="15" customHeight="1">
      <c r="A1425" s="336">
        <v>840104</v>
      </c>
      <c r="B1425" s="337" t="s">
        <v>1781</v>
      </c>
    </row>
    <row r="1426" spans="1:2" ht="15" customHeight="1">
      <c r="A1426" s="336">
        <v>840104</v>
      </c>
      <c r="B1426" s="337" t="s">
        <v>1782</v>
      </c>
    </row>
    <row r="1427" spans="1:2" ht="15" customHeight="1">
      <c r="A1427" s="336">
        <v>840104</v>
      </c>
      <c r="B1427" s="337" t="s">
        <v>1783</v>
      </c>
    </row>
    <row r="1428" spans="1:2" ht="15" customHeight="1">
      <c r="A1428" s="336">
        <v>840104</v>
      </c>
      <c r="B1428" s="337" t="s">
        <v>1784</v>
      </c>
    </row>
    <row r="1429" spans="1:2" ht="15" customHeight="1">
      <c r="A1429" s="336">
        <v>840104</v>
      </c>
      <c r="B1429" s="337" t="s">
        <v>1785</v>
      </c>
    </row>
    <row r="1430" spans="1:2" ht="15" customHeight="1">
      <c r="A1430" s="336">
        <v>840104</v>
      </c>
      <c r="B1430" s="337" t="s">
        <v>1786</v>
      </c>
    </row>
    <row r="1431" spans="1:2" ht="15" customHeight="1">
      <c r="A1431" s="336">
        <v>840104</v>
      </c>
      <c r="B1431" s="337" t="s">
        <v>1787</v>
      </c>
    </row>
    <row r="1432" spans="1:2" ht="15" customHeight="1">
      <c r="A1432" s="336">
        <v>840104</v>
      </c>
      <c r="B1432" s="337" t="s">
        <v>1788</v>
      </c>
    </row>
    <row r="1433" spans="1:2" ht="15" customHeight="1">
      <c r="A1433" s="336">
        <v>840104</v>
      </c>
      <c r="B1433" s="337" t="s">
        <v>1789</v>
      </c>
    </row>
    <row r="1434" spans="1:2" ht="15" customHeight="1">
      <c r="A1434" s="336">
        <v>840104</v>
      </c>
      <c r="B1434" s="337" t="s">
        <v>1790</v>
      </c>
    </row>
    <row r="1435" spans="1:2" ht="15" customHeight="1">
      <c r="A1435" s="336">
        <v>840104</v>
      </c>
      <c r="B1435" s="337" t="s">
        <v>1791</v>
      </c>
    </row>
    <row r="1436" spans="1:2" ht="15" customHeight="1">
      <c r="A1436" s="336">
        <v>840104</v>
      </c>
      <c r="B1436" s="337" t="s">
        <v>1792</v>
      </c>
    </row>
    <row r="1437" spans="1:2" ht="15" customHeight="1">
      <c r="A1437" s="336">
        <v>840104</v>
      </c>
      <c r="B1437" s="337" t="s">
        <v>1793</v>
      </c>
    </row>
    <row r="1438" spans="1:2" ht="15" customHeight="1">
      <c r="A1438" s="336">
        <v>840104</v>
      </c>
      <c r="B1438" s="337" t="s">
        <v>1794</v>
      </c>
    </row>
    <row r="1439" spans="1:2" ht="15" customHeight="1">
      <c r="A1439" s="336">
        <v>840104</v>
      </c>
      <c r="B1439" s="337" t="s">
        <v>1795</v>
      </c>
    </row>
    <row r="1440" spans="1:2" ht="15" customHeight="1">
      <c r="A1440" s="336">
        <v>840104</v>
      </c>
      <c r="B1440" s="337" t="s">
        <v>1796</v>
      </c>
    </row>
    <row r="1441" spans="1:2" ht="15" customHeight="1">
      <c r="A1441" s="336">
        <v>840104</v>
      </c>
      <c r="B1441" s="337" t="s">
        <v>1797</v>
      </c>
    </row>
    <row r="1442" spans="1:2" ht="15" customHeight="1">
      <c r="A1442" s="336">
        <v>840104</v>
      </c>
      <c r="B1442" s="337" t="s">
        <v>1798</v>
      </c>
    </row>
    <row r="1443" spans="1:2" ht="15" customHeight="1">
      <c r="A1443" s="336">
        <v>840104</v>
      </c>
      <c r="B1443" s="337" t="s">
        <v>1799</v>
      </c>
    </row>
    <row r="1444" spans="1:2" ht="15" customHeight="1">
      <c r="A1444" s="336">
        <v>840104</v>
      </c>
      <c r="B1444" s="337" t="s">
        <v>1800</v>
      </c>
    </row>
    <row r="1445" spans="1:2" ht="15" customHeight="1">
      <c r="A1445" s="336">
        <v>840104</v>
      </c>
      <c r="B1445" s="337" t="s">
        <v>1801</v>
      </c>
    </row>
    <row r="1446" spans="1:2" ht="15" customHeight="1">
      <c r="A1446" s="336">
        <v>840104</v>
      </c>
      <c r="B1446" s="337" t="s">
        <v>1802</v>
      </c>
    </row>
    <row r="1447" spans="1:2" ht="15" customHeight="1">
      <c r="A1447" s="336">
        <v>840104</v>
      </c>
      <c r="B1447" s="337" t="s">
        <v>1803</v>
      </c>
    </row>
    <row r="1448" spans="1:2" ht="15" customHeight="1">
      <c r="A1448" s="336">
        <v>840104</v>
      </c>
      <c r="B1448" s="337" t="s">
        <v>1804</v>
      </c>
    </row>
    <row r="1449" spans="1:2" ht="15" customHeight="1">
      <c r="A1449" s="336">
        <v>840104</v>
      </c>
      <c r="B1449" s="337" t="s">
        <v>1805</v>
      </c>
    </row>
    <row r="1450" spans="1:2" ht="15" customHeight="1">
      <c r="A1450" s="336">
        <v>840104</v>
      </c>
      <c r="B1450" s="337" t="s">
        <v>1806</v>
      </c>
    </row>
    <row r="1451" spans="1:2" ht="15" customHeight="1">
      <c r="A1451" s="336">
        <v>840104</v>
      </c>
      <c r="B1451" s="337" t="s">
        <v>1807</v>
      </c>
    </row>
    <row r="1452" spans="1:2" ht="15" customHeight="1">
      <c r="A1452" s="336">
        <v>840104</v>
      </c>
      <c r="B1452" s="337" t="s">
        <v>1808</v>
      </c>
    </row>
    <row r="1453" spans="1:2" ht="15" customHeight="1">
      <c r="A1453" s="336">
        <v>840104</v>
      </c>
      <c r="B1453" s="337" t="s">
        <v>1809</v>
      </c>
    </row>
    <row r="1454" spans="1:2" ht="15" customHeight="1">
      <c r="A1454" s="336">
        <v>840104</v>
      </c>
      <c r="B1454" s="337" t="s">
        <v>1810</v>
      </c>
    </row>
    <row r="1455" spans="1:2" ht="15" customHeight="1">
      <c r="A1455" s="336">
        <v>840104</v>
      </c>
      <c r="B1455" s="337" t="s">
        <v>1811</v>
      </c>
    </row>
    <row r="1456" spans="1:2" ht="15" customHeight="1">
      <c r="A1456" s="336">
        <v>840104</v>
      </c>
      <c r="B1456" s="337" t="s">
        <v>1812</v>
      </c>
    </row>
    <row r="1457" spans="1:2" ht="15" customHeight="1">
      <c r="A1457" s="336">
        <v>840104</v>
      </c>
      <c r="B1457" s="337" t="s">
        <v>1813</v>
      </c>
    </row>
    <row r="1458" spans="1:2" ht="15" customHeight="1">
      <c r="A1458" s="336">
        <v>840104</v>
      </c>
      <c r="B1458" s="337" t="s">
        <v>1814</v>
      </c>
    </row>
    <row r="1459" spans="1:2" ht="15" customHeight="1">
      <c r="A1459" s="336">
        <v>840104</v>
      </c>
      <c r="B1459" s="337" t="s">
        <v>1815</v>
      </c>
    </row>
    <row r="1460" spans="1:2" ht="15" customHeight="1">
      <c r="A1460" s="336">
        <v>840104</v>
      </c>
      <c r="B1460" s="337" t="s">
        <v>1816</v>
      </c>
    </row>
    <row r="1461" spans="1:2" ht="15" customHeight="1">
      <c r="A1461" s="336">
        <v>840104</v>
      </c>
      <c r="B1461" s="337" t="s">
        <v>1817</v>
      </c>
    </row>
    <row r="1462" spans="1:2" ht="15" customHeight="1">
      <c r="A1462" s="336">
        <v>840104</v>
      </c>
      <c r="B1462" s="337" t="s">
        <v>1818</v>
      </c>
    </row>
    <row r="1463" spans="1:2" ht="15" customHeight="1">
      <c r="A1463" s="336">
        <v>840104</v>
      </c>
      <c r="B1463" s="337" t="s">
        <v>1819</v>
      </c>
    </row>
    <row r="1464" spans="1:2" ht="15" customHeight="1">
      <c r="A1464" s="336">
        <v>840104</v>
      </c>
      <c r="B1464" s="337" t="s">
        <v>1820</v>
      </c>
    </row>
    <row r="1465" spans="1:2" ht="15" customHeight="1">
      <c r="A1465" s="336">
        <v>840104</v>
      </c>
      <c r="B1465" s="337" t="s">
        <v>1821</v>
      </c>
    </row>
    <row r="1466" spans="1:2" ht="15" customHeight="1">
      <c r="A1466" s="336">
        <v>840104</v>
      </c>
      <c r="B1466" s="337" t="s">
        <v>1822</v>
      </c>
    </row>
    <row r="1467" spans="1:2" ht="15" customHeight="1">
      <c r="A1467" s="336">
        <v>840104</v>
      </c>
      <c r="B1467" s="337" t="s">
        <v>1823</v>
      </c>
    </row>
    <row r="1468" spans="1:2" ht="15" customHeight="1">
      <c r="A1468" s="336">
        <v>840104</v>
      </c>
      <c r="B1468" s="337" t="s">
        <v>1824</v>
      </c>
    </row>
    <row r="1469" spans="1:2" ht="15" customHeight="1">
      <c r="A1469" s="336">
        <v>840104</v>
      </c>
      <c r="B1469" s="337" t="s">
        <v>1825</v>
      </c>
    </row>
    <row r="1470" spans="1:2" ht="15" customHeight="1">
      <c r="A1470" s="336">
        <v>840104</v>
      </c>
      <c r="B1470" s="337" t="s">
        <v>1826</v>
      </c>
    </row>
    <row r="1471" spans="1:2" ht="15" customHeight="1">
      <c r="A1471" s="336">
        <v>840104</v>
      </c>
      <c r="B1471" s="337" t="s">
        <v>1827</v>
      </c>
    </row>
    <row r="1472" spans="1:2" ht="15" customHeight="1">
      <c r="A1472" s="336">
        <v>840104</v>
      </c>
      <c r="B1472" s="337" t="s">
        <v>1828</v>
      </c>
    </row>
    <row r="1473" spans="1:2" ht="15" customHeight="1">
      <c r="A1473" s="336">
        <v>840104</v>
      </c>
      <c r="B1473" s="337" t="s">
        <v>1829</v>
      </c>
    </row>
    <row r="1474" spans="1:2" ht="15" customHeight="1">
      <c r="A1474" s="336">
        <v>840104</v>
      </c>
      <c r="B1474" s="337" t="s">
        <v>1830</v>
      </c>
    </row>
    <row r="1475" spans="1:2" ht="15" customHeight="1">
      <c r="A1475" s="336">
        <v>840104</v>
      </c>
      <c r="B1475" s="337" t="s">
        <v>1831</v>
      </c>
    </row>
    <row r="1476" spans="1:2" ht="15" customHeight="1">
      <c r="A1476" s="336">
        <v>840104</v>
      </c>
      <c r="B1476" s="337" t="s">
        <v>1832</v>
      </c>
    </row>
    <row r="1477" spans="1:2" ht="15" customHeight="1">
      <c r="A1477" s="336">
        <v>840104</v>
      </c>
      <c r="B1477" s="337" t="s">
        <v>1833</v>
      </c>
    </row>
    <row r="1478" spans="1:2" ht="15" customHeight="1">
      <c r="A1478" s="336">
        <v>840104</v>
      </c>
      <c r="B1478" s="337" t="s">
        <v>1834</v>
      </c>
    </row>
    <row r="1479" spans="1:2" ht="15" customHeight="1">
      <c r="A1479" s="336">
        <v>840104</v>
      </c>
      <c r="B1479" s="337" t="s">
        <v>1835</v>
      </c>
    </row>
    <row r="1480" spans="1:2" ht="15" customHeight="1">
      <c r="A1480" s="336">
        <v>840104</v>
      </c>
      <c r="B1480" s="337" t="s">
        <v>1836</v>
      </c>
    </row>
    <row r="1481" spans="1:2" ht="15" customHeight="1">
      <c r="A1481" s="336">
        <v>840104</v>
      </c>
      <c r="B1481" s="337" t="s">
        <v>1837</v>
      </c>
    </row>
    <row r="1482" spans="1:2" ht="15" customHeight="1">
      <c r="A1482" s="336">
        <v>840104</v>
      </c>
      <c r="B1482" s="337" t="s">
        <v>1838</v>
      </c>
    </row>
    <row r="1483" spans="1:2" ht="15" customHeight="1">
      <c r="A1483" s="336">
        <v>840104</v>
      </c>
      <c r="B1483" s="337" t="s">
        <v>1839</v>
      </c>
    </row>
    <row r="1484" spans="1:2" ht="15" customHeight="1">
      <c r="A1484" s="336">
        <v>840104</v>
      </c>
      <c r="B1484" s="337" t="s">
        <v>1840</v>
      </c>
    </row>
    <row r="1485" spans="1:2" ht="15" customHeight="1">
      <c r="A1485" s="336">
        <v>840104</v>
      </c>
      <c r="B1485" s="337" t="s">
        <v>1841</v>
      </c>
    </row>
    <row r="1486" spans="1:2" ht="15" customHeight="1">
      <c r="A1486" s="336">
        <v>840104</v>
      </c>
      <c r="B1486" s="337" t="s">
        <v>1842</v>
      </c>
    </row>
    <row r="1487" spans="1:2" ht="15" customHeight="1">
      <c r="A1487" s="336">
        <v>840104</v>
      </c>
      <c r="B1487" s="337" t="s">
        <v>1843</v>
      </c>
    </row>
    <row r="1488" spans="1:2" ht="15" customHeight="1">
      <c r="A1488" s="336">
        <v>840104</v>
      </c>
      <c r="B1488" s="337" t="s">
        <v>1844</v>
      </c>
    </row>
    <row r="1489" spans="1:2" ht="15" customHeight="1">
      <c r="A1489" s="336">
        <v>840104</v>
      </c>
      <c r="B1489" s="337" t="s">
        <v>1845</v>
      </c>
    </row>
    <row r="1490" spans="1:2" ht="15" customHeight="1">
      <c r="A1490" s="336">
        <v>840104</v>
      </c>
      <c r="B1490" s="337" t="s">
        <v>1846</v>
      </c>
    </row>
    <row r="1491" spans="1:2" ht="15" customHeight="1">
      <c r="A1491" s="336">
        <v>840104</v>
      </c>
      <c r="B1491" s="337" t="s">
        <v>1847</v>
      </c>
    </row>
    <row r="1492" spans="1:2" ht="15" customHeight="1">
      <c r="A1492" s="336">
        <v>840104</v>
      </c>
      <c r="B1492" s="337" t="s">
        <v>1848</v>
      </c>
    </row>
    <row r="1493" spans="1:2" ht="15" customHeight="1">
      <c r="A1493" s="336">
        <v>840104</v>
      </c>
      <c r="B1493" s="337" t="s">
        <v>1849</v>
      </c>
    </row>
    <row r="1494" spans="1:2" ht="15" customHeight="1">
      <c r="A1494" s="336">
        <v>840104</v>
      </c>
      <c r="B1494" s="337" t="s">
        <v>1850</v>
      </c>
    </row>
    <row r="1495" spans="1:2" ht="15" customHeight="1">
      <c r="A1495" s="336">
        <v>840104</v>
      </c>
      <c r="B1495" s="337" t="s">
        <v>1851</v>
      </c>
    </row>
    <row r="1496" spans="1:2" ht="15" customHeight="1">
      <c r="A1496" s="336">
        <v>840104</v>
      </c>
      <c r="B1496" s="337" t="s">
        <v>1852</v>
      </c>
    </row>
    <row r="1497" spans="1:2" ht="15" customHeight="1">
      <c r="A1497" s="336">
        <v>840104</v>
      </c>
      <c r="B1497" s="337" t="s">
        <v>1853</v>
      </c>
    </row>
    <row r="1498" spans="1:2" ht="15" customHeight="1">
      <c r="A1498" s="336">
        <v>840104</v>
      </c>
      <c r="B1498" s="337" t="s">
        <v>1854</v>
      </c>
    </row>
    <row r="1499" spans="1:2" ht="15" customHeight="1">
      <c r="A1499" s="336">
        <v>840104</v>
      </c>
      <c r="B1499" s="337" t="s">
        <v>1855</v>
      </c>
    </row>
    <row r="1500" spans="1:2" ht="15" customHeight="1">
      <c r="A1500" s="336">
        <v>840104</v>
      </c>
      <c r="B1500" s="337" t="s">
        <v>1856</v>
      </c>
    </row>
    <row r="1501" spans="1:2" ht="15" customHeight="1">
      <c r="A1501" s="336">
        <v>840104</v>
      </c>
      <c r="B1501" s="337" t="s">
        <v>1857</v>
      </c>
    </row>
    <row r="1502" spans="1:2" ht="15" customHeight="1">
      <c r="A1502" s="336">
        <v>840104</v>
      </c>
      <c r="B1502" s="337" t="s">
        <v>1858</v>
      </c>
    </row>
    <row r="1503" spans="1:2" ht="15" customHeight="1">
      <c r="A1503" s="336">
        <v>840104</v>
      </c>
      <c r="B1503" s="337" t="s">
        <v>1859</v>
      </c>
    </row>
    <row r="1504" spans="1:2" ht="15" customHeight="1">
      <c r="A1504" s="336">
        <v>840104</v>
      </c>
      <c r="B1504" s="337" t="s">
        <v>1860</v>
      </c>
    </row>
    <row r="1505" spans="1:2" ht="15" customHeight="1">
      <c r="A1505" s="336">
        <v>840104</v>
      </c>
      <c r="B1505" s="337" t="s">
        <v>1861</v>
      </c>
    </row>
    <row r="1506" spans="1:2" ht="15" customHeight="1">
      <c r="A1506" s="336">
        <v>840104</v>
      </c>
      <c r="B1506" s="337" t="s">
        <v>1862</v>
      </c>
    </row>
    <row r="1507" spans="1:2" ht="15" customHeight="1">
      <c r="A1507" s="336">
        <v>840104</v>
      </c>
      <c r="B1507" s="337" t="s">
        <v>1863</v>
      </c>
    </row>
    <row r="1508" spans="1:2" ht="15" customHeight="1">
      <c r="A1508" s="336">
        <v>840104</v>
      </c>
      <c r="B1508" s="337" t="s">
        <v>1864</v>
      </c>
    </row>
    <row r="1509" spans="1:2" ht="15" customHeight="1">
      <c r="A1509" s="336">
        <v>840104</v>
      </c>
      <c r="B1509" s="337" t="s">
        <v>1865</v>
      </c>
    </row>
    <row r="1510" spans="1:2" ht="15" customHeight="1">
      <c r="A1510" s="336">
        <v>840104</v>
      </c>
      <c r="B1510" s="337" t="s">
        <v>1866</v>
      </c>
    </row>
    <row r="1511" spans="1:2" ht="15" customHeight="1">
      <c r="A1511" s="336">
        <v>840104</v>
      </c>
      <c r="B1511" s="337" t="s">
        <v>1867</v>
      </c>
    </row>
    <row r="1512" spans="1:2" ht="15" customHeight="1">
      <c r="A1512" s="336">
        <v>840104</v>
      </c>
      <c r="B1512" s="337" t="s">
        <v>1868</v>
      </c>
    </row>
    <row r="1513" spans="1:2" ht="15" customHeight="1">
      <c r="A1513" s="336">
        <v>840104</v>
      </c>
      <c r="B1513" s="337" t="s">
        <v>1869</v>
      </c>
    </row>
    <row r="1514" spans="1:2" ht="15" customHeight="1">
      <c r="A1514" s="336">
        <v>840104</v>
      </c>
      <c r="B1514" s="337" t="s">
        <v>1870</v>
      </c>
    </row>
    <row r="1515" spans="1:2" ht="15" customHeight="1">
      <c r="A1515" s="336">
        <v>840104</v>
      </c>
      <c r="B1515" s="337" t="s">
        <v>1871</v>
      </c>
    </row>
    <row r="1516" spans="1:2" ht="15" customHeight="1">
      <c r="A1516" s="336">
        <v>840104</v>
      </c>
      <c r="B1516" s="337" t="s">
        <v>1872</v>
      </c>
    </row>
    <row r="1517" spans="1:2" ht="15" customHeight="1">
      <c r="A1517" s="336">
        <v>840104</v>
      </c>
      <c r="B1517" s="337" t="s">
        <v>1873</v>
      </c>
    </row>
    <row r="1518" spans="1:2" ht="15" customHeight="1">
      <c r="A1518" s="336">
        <v>840104</v>
      </c>
      <c r="B1518" s="337" t="s">
        <v>1874</v>
      </c>
    </row>
    <row r="1519" spans="1:2" ht="15" customHeight="1">
      <c r="A1519" s="336">
        <v>840104</v>
      </c>
      <c r="B1519" s="337" t="s">
        <v>1875</v>
      </c>
    </row>
    <row r="1520" spans="1:2" ht="15" customHeight="1">
      <c r="A1520" s="336">
        <v>840104</v>
      </c>
      <c r="B1520" s="337" t="s">
        <v>1876</v>
      </c>
    </row>
    <row r="1521" spans="1:2" ht="15" customHeight="1">
      <c r="A1521" s="336">
        <v>840104</v>
      </c>
      <c r="B1521" s="337" t="s">
        <v>1877</v>
      </c>
    </row>
    <row r="1522" spans="1:2" ht="15" customHeight="1">
      <c r="A1522" s="336">
        <v>840104</v>
      </c>
      <c r="B1522" s="337" t="s">
        <v>1878</v>
      </c>
    </row>
    <row r="1523" spans="1:2" ht="15" customHeight="1">
      <c r="A1523" s="336">
        <v>840104</v>
      </c>
      <c r="B1523" s="337" t="s">
        <v>1879</v>
      </c>
    </row>
    <row r="1524" spans="1:2" ht="15" customHeight="1">
      <c r="A1524" s="336">
        <v>840104</v>
      </c>
      <c r="B1524" s="337" t="s">
        <v>1880</v>
      </c>
    </row>
    <row r="1525" spans="1:2" ht="15" customHeight="1">
      <c r="A1525" s="336">
        <v>840104</v>
      </c>
      <c r="B1525" s="337" t="s">
        <v>1881</v>
      </c>
    </row>
    <row r="1526" spans="1:2" ht="15" customHeight="1">
      <c r="A1526" s="336">
        <v>840104</v>
      </c>
      <c r="B1526" s="337" t="s">
        <v>1882</v>
      </c>
    </row>
    <row r="1527" spans="1:2" ht="15" customHeight="1">
      <c r="A1527" s="336">
        <v>840104</v>
      </c>
      <c r="B1527" s="337" t="s">
        <v>1883</v>
      </c>
    </row>
    <row r="1528" spans="1:2" ht="15" customHeight="1">
      <c r="A1528" s="336">
        <v>840104</v>
      </c>
      <c r="B1528" s="337" t="s">
        <v>1884</v>
      </c>
    </row>
    <row r="1529" spans="1:2" ht="15" customHeight="1">
      <c r="A1529" s="336">
        <v>840104</v>
      </c>
      <c r="B1529" s="337" t="s">
        <v>1885</v>
      </c>
    </row>
    <row r="1530" spans="1:2" ht="15" customHeight="1">
      <c r="A1530" s="336">
        <v>840104</v>
      </c>
      <c r="B1530" s="337" t="s">
        <v>1886</v>
      </c>
    </row>
    <row r="1531" spans="1:2" ht="15" customHeight="1">
      <c r="A1531" s="336">
        <v>840104</v>
      </c>
      <c r="B1531" s="337" t="s">
        <v>1887</v>
      </c>
    </row>
    <row r="1532" spans="1:2" ht="15" customHeight="1">
      <c r="A1532" s="336">
        <v>840104</v>
      </c>
      <c r="B1532" s="337" t="s">
        <v>1888</v>
      </c>
    </row>
    <row r="1533" spans="1:2" ht="15" customHeight="1">
      <c r="A1533" s="336">
        <v>840104</v>
      </c>
      <c r="B1533" s="337" t="s">
        <v>1889</v>
      </c>
    </row>
    <row r="1534" spans="1:2" ht="15" customHeight="1">
      <c r="A1534" s="336">
        <v>840104</v>
      </c>
      <c r="B1534" s="337" t="s">
        <v>1890</v>
      </c>
    </row>
    <row r="1535" spans="1:2" ht="15" customHeight="1">
      <c r="A1535" s="336">
        <v>840104</v>
      </c>
      <c r="B1535" s="337" t="s">
        <v>1891</v>
      </c>
    </row>
    <row r="1536" spans="1:2" ht="15" customHeight="1">
      <c r="A1536" s="336">
        <v>840104</v>
      </c>
      <c r="B1536" s="337" t="s">
        <v>1892</v>
      </c>
    </row>
    <row r="1537" spans="1:2" ht="15" customHeight="1">
      <c r="A1537" s="336">
        <v>840104</v>
      </c>
      <c r="B1537" s="337" t="s">
        <v>1893</v>
      </c>
    </row>
    <row r="1538" spans="1:2" ht="15" customHeight="1">
      <c r="A1538" s="336">
        <v>840104</v>
      </c>
      <c r="B1538" s="337" t="s">
        <v>1894</v>
      </c>
    </row>
    <row r="1539" spans="1:2" ht="15" customHeight="1">
      <c r="A1539" s="336">
        <v>840104</v>
      </c>
      <c r="B1539" s="337" t="s">
        <v>1895</v>
      </c>
    </row>
    <row r="1540" spans="1:2" ht="15" customHeight="1">
      <c r="A1540" s="336">
        <v>840104</v>
      </c>
      <c r="B1540" s="337" t="s">
        <v>1896</v>
      </c>
    </row>
    <row r="1541" spans="1:2" ht="15" customHeight="1">
      <c r="A1541" s="336">
        <v>840104</v>
      </c>
      <c r="B1541" s="337" t="s">
        <v>1897</v>
      </c>
    </row>
    <row r="1542" spans="1:2" ht="15" customHeight="1">
      <c r="A1542" s="336">
        <v>840104</v>
      </c>
      <c r="B1542" s="337" t="s">
        <v>1898</v>
      </c>
    </row>
    <row r="1543" spans="1:2" ht="15" customHeight="1">
      <c r="A1543" s="336">
        <v>840104</v>
      </c>
      <c r="B1543" s="337" t="s">
        <v>1899</v>
      </c>
    </row>
    <row r="1544" spans="1:2" ht="15" customHeight="1">
      <c r="A1544" s="336">
        <v>840104</v>
      </c>
      <c r="B1544" s="337" t="s">
        <v>1900</v>
      </c>
    </row>
    <row r="1545" spans="1:2" ht="15" customHeight="1">
      <c r="A1545" s="336">
        <v>840104</v>
      </c>
      <c r="B1545" s="337" t="s">
        <v>1901</v>
      </c>
    </row>
    <row r="1546" spans="1:2" ht="15" customHeight="1">
      <c r="A1546" s="336">
        <v>840104</v>
      </c>
      <c r="B1546" s="337" t="s">
        <v>1902</v>
      </c>
    </row>
    <row r="1547" spans="1:2" ht="15" customHeight="1">
      <c r="A1547" s="336">
        <v>840104</v>
      </c>
      <c r="B1547" s="337" t="s">
        <v>1903</v>
      </c>
    </row>
    <row r="1548" spans="1:2" ht="15" customHeight="1">
      <c r="A1548" s="336">
        <v>840104</v>
      </c>
      <c r="B1548" s="337" t="s">
        <v>1904</v>
      </c>
    </row>
    <row r="1549" spans="1:2" ht="15" customHeight="1">
      <c r="A1549" s="336">
        <v>840104</v>
      </c>
      <c r="B1549" s="337" t="s">
        <v>1905</v>
      </c>
    </row>
    <row r="1550" spans="1:2" ht="15" customHeight="1">
      <c r="A1550" s="336">
        <v>840104</v>
      </c>
      <c r="B1550" s="337" t="s">
        <v>1906</v>
      </c>
    </row>
    <row r="1551" spans="1:2" ht="15" customHeight="1">
      <c r="A1551" s="336">
        <v>840104</v>
      </c>
      <c r="B1551" s="337" t="s">
        <v>1907</v>
      </c>
    </row>
    <row r="1552" spans="1:2" ht="15" customHeight="1">
      <c r="A1552" s="336">
        <v>840104</v>
      </c>
      <c r="B1552" s="337" t="s">
        <v>1908</v>
      </c>
    </row>
    <row r="1553" spans="1:2" ht="15" customHeight="1">
      <c r="A1553" s="336">
        <v>840104</v>
      </c>
      <c r="B1553" s="337" t="s">
        <v>1909</v>
      </c>
    </row>
    <row r="1554" spans="1:2" ht="15" customHeight="1">
      <c r="A1554" s="336">
        <v>840104</v>
      </c>
      <c r="B1554" s="337" t="s">
        <v>1910</v>
      </c>
    </row>
    <row r="1555" spans="1:2" ht="15" customHeight="1">
      <c r="A1555" s="336">
        <v>840104</v>
      </c>
      <c r="B1555" s="337" t="s">
        <v>1911</v>
      </c>
    </row>
    <row r="1556" spans="1:2" ht="15" customHeight="1">
      <c r="A1556" s="336">
        <v>840104</v>
      </c>
      <c r="B1556" s="337" t="s">
        <v>1912</v>
      </c>
    </row>
    <row r="1557" spans="1:2" ht="15" customHeight="1">
      <c r="A1557" s="336">
        <v>840104</v>
      </c>
      <c r="B1557" s="337" t="s">
        <v>1913</v>
      </c>
    </row>
    <row r="1558" spans="1:2" ht="15" customHeight="1">
      <c r="A1558" s="336">
        <v>840104</v>
      </c>
      <c r="B1558" s="337" t="s">
        <v>1914</v>
      </c>
    </row>
    <row r="1559" spans="1:2" ht="15" customHeight="1">
      <c r="A1559" s="336">
        <v>840104</v>
      </c>
      <c r="B1559" s="337" t="s">
        <v>1915</v>
      </c>
    </row>
    <row r="1560" spans="1:2" ht="15" customHeight="1">
      <c r="A1560" s="336">
        <v>840104</v>
      </c>
      <c r="B1560" s="337" t="s">
        <v>1916</v>
      </c>
    </row>
    <row r="1561" spans="1:2" ht="15" customHeight="1">
      <c r="A1561" s="336">
        <v>840104</v>
      </c>
      <c r="B1561" s="337" t="s">
        <v>1917</v>
      </c>
    </row>
    <row r="1562" spans="1:2" ht="15" customHeight="1">
      <c r="A1562" s="336">
        <v>840104</v>
      </c>
      <c r="B1562" s="337" t="s">
        <v>1918</v>
      </c>
    </row>
    <row r="1563" spans="1:2" ht="15" customHeight="1">
      <c r="A1563" s="336">
        <v>840104</v>
      </c>
      <c r="B1563" s="337" t="s">
        <v>1919</v>
      </c>
    </row>
    <row r="1564" spans="1:2" ht="15" customHeight="1">
      <c r="A1564" s="336">
        <v>840104</v>
      </c>
      <c r="B1564" s="337" t="s">
        <v>1920</v>
      </c>
    </row>
    <row r="1565" spans="1:2" ht="15" customHeight="1">
      <c r="A1565" s="336">
        <v>840104</v>
      </c>
      <c r="B1565" s="337" t="s">
        <v>1921</v>
      </c>
    </row>
    <row r="1566" spans="1:2" ht="15" customHeight="1">
      <c r="A1566" s="336">
        <v>840104</v>
      </c>
      <c r="B1566" s="337" t="s">
        <v>1922</v>
      </c>
    </row>
    <row r="1567" spans="1:2" ht="15" customHeight="1">
      <c r="A1567" s="336">
        <v>840104</v>
      </c>
      <c r="B1567" s="337" t="s">
        <v>1923</v>
      </c>
    </row>
    <row r="1568" spans="1:2" ht="15" customHeight="1">
      <c r="A1568" s="336">
        <v>840104</v>
      </c>
      <c r="B1568" s="337" t="s">
        <v>1924</v>
      </c>
    </row>
    <row r="1569" spans="1:2" ht="15" customHeight="1">
      <c r="A1569" s="336">
        <v>840104</v>
      </c>
      <c r="B1569" s="337" t="s">
        <v>1925</v>
      </c>
    </row>
    <row r="1570" spans="1:2" ht="15" customHeight="1">
      <c r="A1570" s="336">
        <v>840104</v>
      </c>
      <c r="B1570" s="337" t="s">
        <v>1926</v>
      </c>
    </row>
    <row r="1571" spans="1:2" ht="15" customHeight="1">
      <c r="A1571" s="336">
        <v>840104</v>
      </c>
      <c r="B1571" s="337" t="s">
        <v>1927</v>
      </c>
    </row>
    <row r="1572" spans="1:2" ht="15" customHeight="1">
      <c r="A1572" s="336">
        <v>840104</v>
      </c>
      <c r="B1572" s="337" t="s">
        <v>1928</v>
      </c>
    </row>
    <row r="1573" spans="1:2" ht="15" customHeight="1">
      <c r="A1573" s="336">
        <v>840104</v>
      </c>
      <c r="B1573" s="337" t="s">
        <v>1929</v>
      </c>
    </row>
    <row r="1574" spans="1:2" ht="15" customHeight="1">
      <c r="A1574" s="336">
        <v>840104</v>
      </c>
      <c r="B1574" s="337" t="s">
        <v>1930</v>
      </c>
    </row>
    <row r="1575" spans="1:2" ht="15" customHeight="1">
      <c r="A1575" s="336">
        <v>840104</v>
      </c>
      <c r="B1575" s="337" t="s">
        <v>1931</v>
      </c>
    </row>
    <row r="1576" spans="1:2" ht="15" customHeight="1">
      <c r="A1576" s="336">
        <v>840104</v>
      </c>
      <c r="B1576" s="337" t="s">
        <v>1932</v>
      </c>
    </row>
    <row r="1577" spans="1:2" ht="15" customHeight="1">
      <c r="A1577" s="336">
        <v>840104</v>
      </c>
      <c r="B1577" s="337" t="s">
        <v>1933</v>
      </c>
    </row>
    <row r="1578" spans="1:2" ht="15" customHeight="1">
      <c r="A1578" s="336">
        <v>840104</v>
      </c>
      <c r="B1578" s="337" t="s">
        <v>1934</v>
      </c>
    </row>
    <row r="1579" spans="1:2" ht="15" customHeight="1">
      <c r="A1579" s="336">
        <v>840104</v>
      </c>
      <c r="B1579" s="337" t="s">
        <v>1935</v>
      </c>
    </row>
    <row r="1580" spans="1:2" ht="15" customHeight="1">
      <c r="A1580" s="336">
        <v>840104</v>
      </c>
      <c r="B1580" s="337" t="s">
        <v>1936</v>
      </c>
    </row>
    <row r="1581" spans="1:2" ht="15" customHeight="1">
      <c r="A1581" s="336">
        <v>840104</v>
      </c>
      <c r="B1581" s="337" t="s">
        <v>1937</v>
      </c>
    </row>
    <row r="1582" spans="1:2" ht="15" customHeight="1">
      <c r="A1582" s="336">
        <v>840104</v>
      </c>
      <c r="B1582" s="337" t="s">
        <v>1938</v>
      </c>
    </row>
    <row r="1583" spans="1:2" ht="15" customHeight="1">
      <c r="A1583" s="336">
        <v>840104</v>
      </c>
      <c r="B1583" s="337" t="s">
        <v>1939</v>
      </c>
    </row>
    <row r="1584" spans="1:2" ht="15" customHeight="1">
      <c r="A1584" s="336">
        <v>840104</v>
      </c>
      <c r="B1584" s="337" t="s">
        <v>1940</v>
      </c>
    </row>
    <row r="1585" spans="1:2" ht="15" customHeight="1">
      <c r="A1585" s="336">
        <v>840104</v>
      </c>
      <c r="B1585" s="337" t="s">
        <v>1941</v>
      </c>
    </row>
    <row r="1586" spans="1:2" ht="15" customHeight="1">
      <c r="A1586" s="336">
        <v>840104</v>
      </c>
      <c r="B1586" s="337" t="s">
        <v>1942</v>
      </c>
    </row>
    <row r="1587" spans="1:2" ht="15" customHeight="1">
      <c r="A1587" s="336">
        <v>840104</v>
      </c>
      <c r="B1587" s="337" t="s">
        <v>1943</v>
      </c>
    </row>
    <row r="1588" spans="1:2" ht="15" customHeight="1">
      <c r="A1588" s="336">
        <v>840104</v>
      </c>
      <c r="B1588" s="337" t="s">
        <v>1944</v>
      </c>
    </row>
    <row r="1589" spans="1:2" ht="15" customHeight="1">
      <c r="A1589" s="336">
        <v>840104</v>
      </c>
      <c r="B1589" s="337" t="s">
        <v>1945</v>
      </c>
    </row>
    <row r="1590" spans="1:2" ht="15" customHeight="1">
      <c r="A1590" s="336">
        <v>840104</v>
      </c>
      <c r="B1590" s="337" t="s">
        <v>1946</v>
      </c>
    </row>
    <row r="1591" spans="1:2" ht="15" customHeight="1">
      <c r="A1591" s="336">
        <v>840104</v>
      </c>
      <c r="B1591" s="337" t="s">
        <v>1947</v>
      </c>
    </row>
    <row r="1592" spans="1:2" ht="15" customHeight="1">
      <c r="A1592" s="336">
        <v>840104</v>
      </c>
      <c r="B1592" s="337" t="s">
        <v>1948</v>
      </c>
    </row>
    <row r="1593" spans="1:2" ht="15" customHeight="1">
      <c r="A1593" s="336">
        <v>840104</v>
      </c>
      <c r="B1593" s="337" t="s">
        <v>1949</v>
      </c>
    </row>
    <row r="1594" spans="1:2" ht="15" customHeight="1">
      <c r="A1594" s="336">
        <v>840104</v>
      </c>
      <c r="B1594" s="337" t="s">
        <v>1950</v>
      </c>
    </row>
    <row r="1595" spans="1:2" ht="15" customHeight="1">
      <c r="A1595" s="336">
        <v>840104</v>
      </c>
      <c r="B1595" s="337" t="s">
        <v>1951</v>
      </c>
    </row>
    <row r="1596" spans="1:2" ht="15" customHeight="1">
      <c r="A1596" s="336">
        <v>840104</v>
      </c>
      <c r="B1596" s="337" t="s">
        <v>1952</v>
      </c>
    </row>
    <row r="1597" spans="1:2" ht="15" customHeight="1">
      <c r="A1597" s="336">
        <v>840104</v>
      </c>
      <c r="B1597" s="337" t="s">
        <v>1953</v>
      </c>
    </row>
    <row r="1598" spans="1:2" ht="15" customHeight="1">
      <c r="A1598" s="336">
        <v>840104</v>
      </c>
      <c r="B1598" s="337" t="s">
        <v>1954</v>
      </c>
    </row>
    <row r="1599" spans="1:2" ht="15" customHeight="1">
      <c r="A1599" s="336">
        <v>840104</v>
      </c>
      <c r="B1599" s="337" t="s">
        <v>1955</v>
      </c>
    </row>
    <row r="1600" spans="1:2" ht="15" customHeight="1">
      <c r="A1600" s="336">
        <v>840104</v>
      </c>
      <c r="B1600" s="337" t="s">
        <v>1956</v>
      </c>
    </row>
    <row r="1601" spans="1:2" ht="15" customHeight="1">
      <c r="A1601" s="336">
        <v>840104</v>
      </c>
      <c r="B1601" s="337" t="s">
        <v>1957</v>
      </c>
    </row>
    <row r="1602" spans="1:2" ht="15" customHeight="1">
      <c r="A1602" s="336">
        <v>840104</v>
      </c>
      <c r="B1602" s="337" t="s">
        <v>1958</v>
      </c>
    </row>
    <row r="1603" spans="1:2" ht="15" customHeight="1">
      <c r="A1603" s="336">
        <v>840104</v>
      </c>
      <c r="B1603" s="337" t="s">
        <v>1959</v>
      </c>
    </row>
    <row r="1604" spans="1:2" ht="15" customHeight="1">
      <c r="A1604" s="336">
        <v>840104</v>
      </c>
      <c r="B1604" s="337" t="s">
        <v>1960</v>
      </c>
    </row>
    <row r="1605" spans="1:2" ht="15" customHeight="1">
      <c r="A1605" s="336">
        <v>840104</v>
      </c>
      <c r="B1605" s="337" t="s">
        <v>1961</v>
      </c>
    </row>
    <row r="1606" spans="1:2" ht="15" customHeight="1">
      <c r="A1606" s="336">
        <v>840104</v>
      </c>
      <c r="B1606" s="337" t="s">
        <v>1962</v>
      </c>
    </row>
    <row r="1607" spans="1:2" ht="15" customHeight="1">
      <c r="A1607" s="336">
        <v>840104</v>
      </c>
      <c r="B1607" s="337" t="s">
        <v>1963</v>
      </c>
    </row>
    <row r="1608" spans="1:2" ht="15" customHeight="1">
      <c r="A1608" s="336">
        <v>840104</v>
      </c>
      <c r="B1608" s="337" t="s">
        <v>1964</v>
      </c>
    </row>
    <row r="1609" spans="1:2" ht="15" customHeight="1">
      <c r="A1609" s="336">
        <v>840104</v>
      </c>
      <c r="B1609" s="337" t="s">
        <v>1965</v>
      </c>
    </row>
    <row r="1610" spans="1:2" ht="15" customHeight="1">
      <c r="A1610" s="336">
        <v>840104</v>
      </c>
      <c r="B1610" s="337" t="s">
        <v>1966</v>
      </c>
    </row>
    <row r="1611" spans="1:2" ht="15" customHeight="1">
      <c r="A1611" s="336">
        <v>840104</v>
      </c>
      <c r="B1611" s="337" t="s">
        <v>1967</v>
      </c>
    </row>
    <row r="1612" spans="1:2" ht="15" customHeight="1">
      <c r="A1612" s="336">
        <v>840104</v>
      </c>
      <c r="B1612" s="337" t="s">
        <v>1968</v>
      </c>
    </row>
    <row r="1613" spans="1:2" ht="15" customHeight="1">
      <c r="A1613" s="336">
        <v>840104</v>
      </c>
      <c r="B1613" s="337" t="s">
        <v>1969</v>
      </c>
    </row>
    <row r="1614" spans="1:2" ht="15" customHeight="1">
      <c r="A1614" s="336">
        <v>840104</v>
      </c>
      <c r="B1614" s="337" t="s">
        <v>1970</v>
      </c>
    </row>
    <row r="1615" spans="1:2" ht="15" customHeight="1">
      <c r="A1615" s="336">
        <v>840104</v>
      </c>
      <c r="B1615" s="337" t="s">
        <v>1971</v>
      </c>
    </row>
    <row r="1616" spans="1:2" ht="15" customHeight="1">
      <c r="A1616" s="336">
        <v>840104</v>
      </c>
      <c r="B1616" s="337" t="s">
        <v>1972</v>
      </c>
    </row>
    <row r="1617" spans="1:2" ht="15" customHeight="1">
      <c r="A1617" s="336">
        <v>840104</v>
      </c>
      <c r="B1617" s="337" t="s">
        <v>1973</v>
      </c>
    </row>
    <row r="1618" spans="1:2" ht="15" customHeight="1">
      <c r="A1618" s="336">
        <v>840104</v>
      </c>
      <c r="B1618" s="337" t="s">
        <v>1974</v>
      </c>
    </row>
    <row r="1619" spans="1:2" ht="15" customHeight="1">
      <c r="A1619" s="336">
        <v>840104</v>
      </c>
      <c r="B1619" s="337" t="s">
        <v>1975</v>
      </c>
    </row>
    <row r="1620" spans="1:2" ht="15" customHeight="1">
      <c r="A1620" s="336">
        <v>840104</v>
      </c>
      <c r="B1620" s="337" t="s">
        <v>1976</v>
      </c>
    </row>
    <row r="1621" spans="1:2" ht="15" customHeight="1">
      <c r="A1621" s="336">
        <v>840104</v>
      </c>
      <c r="B1621" s="337" t="s">
        <v>1977</v>
      </c>
    </row>
    <row r="1622" spans="1:2" ht="15" customHeight="1">
      <c r="A1622" s="336">
        <v>840104</v>
      </c>
      <c r="B1622" s="337" t="s">
        <v>1978</v>
      </c>
    </row>
    <row r="1623" spans="1:2" ht="15" customHeight="1">
      <c r="A1623" s="336">
        <v>840104</v>
      </c>
      <c r="B1623" s="337" t="s">
        <v>1979</v>
      </c>
    </row>
    <row r="1624" spans="1:2" ht="15" customHeight="1">
      <c r="A1624" s="336">
        <v>840104</v>
      </c>
      <c r="B1624" s="337" t="s">
        <v>1980</v>
      </c>
    </row>
    <row r="1625" spans="1:2" ht="15" customHeight="1">
      <c r="A1625" s="336">
        <v>840104</v>
      </c>
      <c r="B1625" s="337" t="s">
        <v>1981</v>
      </c>
    </row>
    <row r="1626" spans="1:2" ht="15" customHeight="1">
      <c r="A1626" s="336">
        <v>840104</v>
      </c>
      <c r="B1626" s="337" t="s">
        <v>1982</v>
      </c>
    </row>
    <row r="1627" spans="1:2" ht="15" customHeight="1">
      <c r="A1627" s="336">
        <v>840104</v>
      </c>
      <c r="B1627" s="337" t="s">
        <v>1983</v>
      </c>
    </row>
    <row r="1628" spans="1:2" ht="15" customHeight="1">
      <c r="A1628" s="336">
        <v>840104</v>
      </c>
      <c r="B1628" s="337" t="s">
        <v>1984</v>
      </c>
    </row>
    <row r="1629" spans="1:2" ht="15" customHeight="1">
      <c r="A1629" s="336">
        <v>840104</v>
      </c>
      <c r="B1629" s="337" t="s">
        <v>1985</v>
      </c>
    </row>
    <row r="1630" spans="1:2" ht="15" customHeight="1">
      <c r="A1630" s="336">
        <v>840104</v>
      </c>
      <c r="B1630" s="337" t="s">
        <v>1986</v>
      </c>
    </row>
    <row r="1631" spans="1:2" ht="15" customHeight="1">
      <c r="A1631" s="336">
        <v>840104</v>
      </c>
      <c r="B1631" s="337" t="s">
        <v>1987</v>
      </c>
    </row>
    <row r="1632" spans="1:2" ht="15" customHeight="1">
      <c r="A1632" s="336">
        <v>840104</v>
      </c>
      <c r="B1632" s="337" t="s">
        <v>1988</v>
      </c>
    </row>
    <row r="1633" spans="1:2" ht="15" customHeight="1">
      <c r="A1633" s="336">
        <v>840104</v>
      </c>
      <c r="B1633" s="337" t="s">
        <v>1989</v>
      </c>
    </row>
    <row r="1634" spans="1:2" ht="15" customHeight="1">
      <c r="A1634" s="336">
        <v>840104</v>
      </c>
      <c r="B1634" s="337" t="s">
        <v>1990</v>
      </c>
    </row>
    <row r="1635" spans="1:2" ht="15" customHeight="1">
      <c r="A1635" s="336">
        <v>840104</v>
      </c>
      <c r="B1635" s="337" t="s">
        <v>1991</v>
      </c>
    </row>
    <row r="1636" spans="1:2" ht="15" customHeight="1">
      <c r="A1636" s="336">
        <v>840104</v>
      </c>
      <c r="B1636" s="337" t="s">
        <v>1992</v>
      </c>
    </row>
    <row r="1637" spans="1:2" ht="15" customHeight="1">
      <c r="A1637" s="336">
        <v>840104</v>
      </c>
      <c r="B1637" s="337" t="s">
        <v>1993</v>
      </c>
    </row>
    <row r="1638" spans="1:2" ht="15" customHeight="1">
      <c r="A1638" s="336">
        <v>840104</v>
      </c>
      <c r="B1638" s="337" t="s">
        <v>1994</v>
      </c>
    </row>
    <row r="1639" spans="1:2" ht="15" customHeight="1">
      <c r="A1639" s="336">
        <v>840104</v>
      </c>
      <c r="B1639" s="337" t="s">
        <v>1995</v>
      </c>
    </row>
    <row r="1640" spans="1:2" ht="15" customHeight="1">
      <c r="A1640" s="336">
        <v>840104</v>
      </c>
      <c r="B1640" s="337" t="s">
        <v>1996</v>
      </c>
    </row>
    <row r="1641" spans="1:2" ht="15" customHeight="1">
      <c r="A1641" s="336">
        <v>840104</v>
      </c>
      <c r="B1641" s="337" t="s">
        <v>1997</v>
      </c>
    </row>
    <row r="1642" spans="1:2" ht="15" customHeight="1">
      <c r="A1642" s="336">
        <v>840104</v>
      </c>
      <c r="B1642" s="337" t="s">
        <v>1998</v>
      </c>
    </row>
    <row r="1643" spans="1:2" ht="15" customHeight="1">
      <c r="A1643" s="336">
        <v>840104</v>
      </c>
      <c r="B1643" s="337" t="s">
        <v>1999</v>
      </c>
    </row>
    <row r="1644" spans="1:2" ht="15" customHeight="1">
      <c r="A1644" s="336">
        <v>840104</v>
      </c>
      <c r="B1644" s="337" t="s">
        <v>2000</v>
      </c>
    </row>
    <row r="1645" spans="1:2" ht="15" customHeight="1">
      <c r="A1645" s="336">
        <v>840104</v>
      </c>
      <c r="B1645" s="337" t="s">
        <v>2001</v>
      </c>
    </row>
    <row r="1646" spans="1:2" ht="15" customHeight="1">
      <c r="A1646" s="336">
        <v>840104</v>
      </c>
      <c r="B1646" s="337" t="s">
        <v>2002</v>
      </c>
    </row>
    <row r="1647" spans="1:2" ht="15" customHeight="1">
      <c r="A1647" s="336">
        <v>840104</v>
      </c>
      <c r="B1647" s="337" t="s">
        <v>2003</v>
      </c>
    </row>
    <row r="1648" spans="1:2" ht="15" customHeight="1">
      <c r="A1648" s="336">
        <v>840104</v>
      </c>
      <c r="B1648" s="337" t="s">
        <v>2004</v>
      </c>
    </row>
    <row r="1649" spans="1:2" ht="15" customHeight="1">
      <c r="A1649" s="336">
        <v>840104</v>
      </c>
      <c r="B1649" s="337" t="s">
        <v>2005</v>
      </c>
    </row>
    <row r="1650" spans="1:2" ht="15" customHeight="1">
      <c r="A1650" s="336">
        <v>840104</v>
      </c>
      <c r="B1650" s="337" t="s">
        <v>2006</v>
      </c>
    </row>
    <row r="1651" spans="1:2" ht="15" customHeight="1">
      <c r="A1651" s="336">
        <v>840104</v>
      </c>
      <c r="B1651" s="337" t="s">
        <v>2007</v>
      </c>
    </row>
    <row r="1652" spans="1:2" ht="15" customHeight="1">
      <c r="A1652" s="336">
        <v>840104</v>
      </c>
      <c r="B1652" s="337" t="s">
        <v>2008</v>
      </c>
    </row>
    <row r="1653" spans="1:2" ht="15" customHeight="1">
      <c r="A1653" s="336">
        <v>840104</v>
      </c>
      <c r="B1653" s="337" t="s">
        <v>2009</v>
      </c>
    </row>
    <row r="1654" spans="1:2" ht="15" customHeight="1">
      <c r="A1654" s="336">
        <v>840104</v>
      </c>
      <c r="B1654" s="337" t="s">
        <v>2010</v>
      </c>
    </row>
    <row r="1655" spans="1:2" ht="15" customHeight="1">
      <c r="A1655" s="336">
        <v>840104</v>
      </c>
      <c r="B1655" s="337" t="s">
        <v>2011</v>
      </c>
    </row>
    <row r="1656" spans="1:2" ht="15" customHeight="1">
      <c r="A1656" s="336">
        <v>840104</v>
      </c>
      <c r="B1656" s="337" t="s">
        <v>2012</v>
      </c>
    </row>
    <row r="1657" spans="1:2" ht="15" customHeight="1">
      <c r="A1657" s="336">
        <v>840104</v>
      </c>
      <c r="B1657" s="337" t="s">
        <v>2013</v>
      </c>
    </row>
    <row r="1658" spans="1:2" ht="15" customHeight="1">
      <c r="A1658" s="336">
        <v>840104</v>
      </c>
      <c r="B1658" s="337" t="s">
        <v>2014</v>
      </c>
    </row>
    <row r="1659" spans="1:2" ht="15" customHeight="1">
      <c r="A1659" s="336">
        <v>840104</v>
      </c>
      <c r="B1659" s="337" t="s">
        <v>2015</v>
      </c>
    </row>
    <row r="1660" spans="1:2" ht="15" customHeight="1">
      <c r="A1660" s="336">
        <v>840104</v>
      </c>
      <c r="B1660" s="337" t="s">
        <v>2016</v>
      </c>
    </row>
    <row r="1661" spans="1:2" ht="15" customHeight="1">
      <c r="A1661" s="336">
        <v>840104</v>
      </c>
      <c r="B1661" s="337" t="s">
        <v>2017</v>
      </c>
    </row>
    <row r="1662" spans="1:2" ht="15" customHeight="1">
      <c r="A1662" s="336">
        <v>840104</v>
      </c>
      <c r="B1662" s="337" t="s">
        <v>2018</v>
      </c>
    </row>
    <row r="1663" spans="1:2" ht="15" customHeight="1">
      <c r="A1663" s="336">
        <v>840104</v>
      </c>
      <c r="B1663" s="337" t="s">
        <v>2019</v>
      </c>
    </row>
    <row r="1664" spans="1:2" ht="15" customHeight="1">
      <c r="A1664" s="336">
        <v>840104</v>
      </c>
      <c r="B1664" s="337" t="s">
        <v>2020</v>
      </c>
    </row>
    <row r="1665" spans="1:2" ht="15" customHeight="1">
      <c r="A1665" s="336">
        <v>840104</v>
      </c>
      <c r="B1665" s="337" t="s">
        <v>2021</v>
      </c>
    </row>
    <row r="1666" spans="1:2" ht="15" customHeight="1">
      <c r="A1666" s="336">
        <v>840104</v>
      </c>
      <c r="B1666" s="337" t="s">
        <v>2022</v>
      </c>
    </row>
    <row r="1667" spans="1:2" ht="15" customHeight="1">
      <c r="A1667" s="336">
        <v>840104</v>
      </c>
      <c r="B1667" s="337" t="s">
        <v>2023</v>
      </c>
    </row>
    <row r="1668" spans="1:2" ht="15" customHeight="1">
      <c r="A1668" s="336">
        <v>840104</v>
      </c>
      <c r="B1668" s="337" t="s">
        <v>2024</v>
      </c>
    </row>
    <row r="1669" spans="1:2" ht="15" customHeight="1">
      <c r="A1669" s="336">
        <v>840104</v>
      </c>
      <c r="B1669" s="337" t="s">
        <v>2025</v>
      </c>
    </row>
    <row r="1670" spans="1:2" ht="15" customHeight="1">
      <c r="A1670" s="336">
        <v>840104</v>
      </c>
      <c r="B1670" s="337" t="s">
        <v>2026</v>
      </c>
    </row>
    <row r="1671" spans="1:2" ht="15" customHeight="1">
      <c r="A1671" s="336">
        <v>840104</v>
      </c>
      <c r="B1671" s="337" t="s">
        <v>2027</v>
      </c>
    </row>
    <row r="1672" spans="1:2" ht="15" customHeight="1">
      <c r="A1672" s="336">
        <v>840104</v>
      </c>
      <c r="B1672" s="337" t="s">
        <v>2028</v>
      </c>
    </row>
    <row r="1673" spans="1:2" ht="15" customHeight="1">
      <c r="A1673" s="336">
        <v>840104</v>
      </c>
      <c r="B1673" s="337" t="s">
        <v>2029</v>
      </c>
    </row>
    <row r="1674" spans="1:2" ht="15" customHeight="1">
      <c r="A1674" s="336">
        <v>840104</v>
      </c>
      <c r="B1674" s="337" t="s">
        <v>2030</v>
      </c>
    </row>
    <row r="1675" spans="1:2" ht="15" customHeight="1">
      <c r="A1675" s="336">
        <v>840104</v>
      </c>
      <c r="B1675" s="337" t="s">
        <v>2031</v>
      </c>
    </row>
    <row r="1676" spans="1:2" ht="15" customHeight="1">
      <c r="A1676" s="336">
        <v>840104</v>
      </c>
      <c r="B1676" s="337" t="s">
        <v>2032</v>
      </c>
    </row>
    <row r="1677" spans="1:2" ht="15" customHeight="1">
      <c r="A1677" s="336">
        <v>840104</v>
      </c>
      <c r="B1677" s="337" t="s">
        <v>2033</v>
      </c>
    </row>
    <row r="1678" spans="1:2" ht="15" customHeight="1">
      <c r="A1678" s="336">
        <v>840104</v>
      </c>
      <c r="B1678" s="337" t="s">
        <v>2034</v>
      </c>
    </row>
    <row r="1679" spans="1:2" ht="15" customHeight="1">
      <c r="A1679" s="336">
        <v>840104</v>
      </c>
      <c r="B1679" s="337" t="s">
        <v>2035</v>
      </c>
    </row>
    <row r="1680" spans="1:2" ht="15" customHeight="1">
      <c r="A1680" s="336">
        <v>840104</v>
      </c>
      <c r="B1680" s="337" t="s">
        <v>2036</v>
      </c>
    </row>
    <row r="1681" spans="1:2" ht="15" customHeight="1">
      <c r="A1681" s="336">
        <v>840104</v>
      </c>
      <c r="B1681" s="337" t="s">
        <v>2037</v>
      </c>
    </row>
    <row r="1682" spans="1:2" ht="15" customHeight="1">
      <c r="A1682" s="336">
        <v>840104</v>
      </c>
      <c r="B1682" s="337" t="s">
        <v>2038</v>
      </c>
    </row>
    <row r="1683" spans="1:2" ht="15" customHeight="1">
      <c r="A1683" s="336">
        <v>840104</v>
      </c>
      <c r="B1683" s="337" t="s">
        <v>2039</v>
      </c>
    </row>
    <row r="1684" spans="1:2" ht="15" customHeight="1">
      <c r="A1684" s="336">
        <v>840104</v>
      </c>
      <c r="B1684" s="337" t="s">
        <v>2040</v>
      </c>
    </row>
    <row r="1685" spans="1:2" ht="15" customHeight="1">
      <c r="A1685" s="336">
        <v>840104</v>
      </c>
      <c r="B1685" s="337" t="s">
        <v>2041</v>
      </c>
    </row>
    <row r="1686" spans="1:2" ht="15" customHeight="1">
      <c r="A1686" s="336">
        <v>840104</v>
      </c>
      <c r="B1686" s="337" t="s">
        <v>2042</v>
      </c>
    </row>
    <row r="1687" spans="1:2" ht="15" customHeight="1">
      <c r="A1687" s="336">
        <v>840104</v>
      </c>
      <c r="B1687" s="337" t="s">
        <v>2043</v>
      </c>
    </row>
    <row r="1688" spans="1:2" ht="15" customHeight="1">
      <c r="A1688" s="336">
        <v>840104</v>
      </c>
      <c r="B1688" s="337" t="s">
        <v>2044</v>
      </c>
    </row>
    <row r="1689" spans="1:2" ht="15" customHeight="1">
      <c r="A1689" s="336">
        <v>840104</v>
      </c>
      <c r="B1689" s="337" t="s">
        <v>2045</v>
      </c>
    </row>
    <row r="1690" spans="1:2" ht="15" customHeight="1">
      <c r="A1690" s="336">
        <v>840104</v>
      </c>
      <c r="B1690" s="337" t="s">
        <v>2046</v>
      </c>
    </row>
    <row r="1691" spans="1:2" ht="15" customHeight="1">
      <c r="A1691" s="336">
        <v>840104</v>
      </c>
      <c r="B1691" s="337" t="s">
        <v>2047</v>
      </c>
    </row>
    <row r="1692" spans="1:2" ht="15" customHeight="1">
      <c r="A1692" s="336">
        <v>840104</v>
      </c>
      <c r="B1692" s="337" t="s">
        <v>2048</v>
      </c>
    </row>
    <row r="1693" spans="1:2" ht="15" customHeight="1">
      <c r="A1693" s="336">
        <v>840104</v>
      </c>
      <c r="B1693" s="337" t="s">
        <v>2049</v>
      </c>
    </row>
    <row r="1694" spans="1:2" ht="15" customHeight="1">
      <c r="A1694" s="336">
        <v>840104</v>
      </c>
      <c r="B1694" s="337" t="s">
        <v>2050</v>
      </c>
    </row>
    <row r="1695" spans="1:2" ht="15" customHeight="1">
      <c r="A1695" s="336">
        <v>840104</v>
      </c>
      <c r="B1695" s="337" t="s">
        <v>2051</v>
      </c>
    </row>
    <row r="1696" spans="1:2" ht="15" customHeight="1">
      <c r="A1696" s="336">
        <v>840104</v>
      </c>
      <c r="B1696" s="337" t="s">
        <v>2052</v>
      </c>
    </row>
    <row r="1697" spans="1:2" ht="15" customHeight="1">
      <c r="A1697" s="336">
        <v>840104</v>
      </c>
      <c r="B1697" s="337" t="s">
        <v>2053</v>
      </c>
    </row>
    <row r="1698" spans="1:2" ht="15" customHeight="1">
      <c r="A1698" s="336">
        <v>840104</v>
      </c>
      <c r="B1698" s="337" t="s">
        <v>2054</v>
      </c>
    </row>
    <row r="1699" spans="1:2" ht="15" customHeight="1">
      <c r="A1699" s="336">
        <v>840104</v>
      </c>
      <c r="B1699" s="337" t="s">
        <v>2055</v>
      </c>
    </row>
    <row r="1700" spans="1:2" ht="15" customHeight="1">
      <c r="A1700" s="336">
        <v>840104</v>
      </c>
      <c r="B1700" s="337" t="s">
        <v>2056</v>
      </c>
    </row>
    <row r="1701" spans="1:2" ht="15" customHeight="1">
      <c r="A1701" s="336">
        <v>840104</v>
      </c>
      <c r="B1701" s="337" t="s">
        <v>2057</v>
      </c>
    </row>
    <row r="1702" spans="1:2" ht="15" customHeight="1">
      <c r="A1702" s="336">
        <v>840104</v>
      </c>
      <c r="B1702" s="337" t="s">
        <v>2058</v>
      </c>
    </row>
    <row r="1703" spans="1:2" ht="15" customHeight="1">
      <c r="A1703" s="336">
        <v>840104</v>
      </c>
      <c r="B1703" s="337" t="s">
        <v>2059</v>
      </c>
    </row>
    <row r="1704" spans="1:2" ht="15" customHeight="1">
      <c r="A1704" s="336">
        <v>840104</v>
      </c>
      <c r="B1704" s="337" t="s">
        <v>2060</v>
      </c>
    </row>
    <row r="1705" spans="1:2" ht="15" customHeight="1">
      <c r="A1705" s="336">
        <v>840104</v>
      </c>
      <c r="B1705" s="337" t="s">
        <v>2061</v>
      </c>
    </row>
    <row r="1706" spans="1:2" ht="15" customHeight="1">
      <c r="A1706" s="336">
        <v>840104</v>
      </c>
      <c r="B1706" s="337" t="s">
        <v>2062</v>
      </c>
    </row>
    <row r="1707" spans="1:2" ht="15" customHeight="1">
      <c r="A1707" s="336">
        <v>840104</v>
      </c>
      <c r="B1707" s="337" t="s">
        <v>2063</v>
      </c>
    </row>
    <row r="1708" spans="1:2" ht="15" customHeight="1">
      <c r="A1708" s="336">
        <v>840104</v>
      </c>
      <c r="B1708" s="337" t="s">
        <v>2064</v>
      </c>
    </row>
    <row r="1709" spans="1:2" ht="15" customHeight="1">
      <c r="A1709" s="336">
        <v>840104</v>
      </c>
      <c r="B1709" s="337" t="s">
        <v>2065</v>
      </c>
    </row>
    <row r="1710" spans="1:2" ht="15" customHeight="1">
      <c r="A1710" s="336">
        <v>840104</v>
      </c>
      <c r="B1710" s="337" t="s">
        <v>2066</v>
      </c>
    </row>
    <row r="1711" spans="1:2" ht="15" customHeight="1">
      <c r="A1711" s="336">
        <v>840104</v>
      </c>
      <c r="B1711" s="337" t="s">
        <v>2067</v>
      </c>
    </row>
    <row r="1712" spans="1:2" ht="15" customHeight="1">
      <c r="A1712" s="336">
        <v>840104</v>
      </c>
      <c r="B1712" s="337" t="s">
        <v>2068</v>
      </c>
    </row>
    <row r="1713" spans="1:2" ht="15" customHeight="1">
      <c r="A1713" s="336">
        <v>840104</v>
      </c>
      <c r="B1713" s="337" t="s">
        <v>2069</v>
      </c>
    </row>
    <row r="1714" spans="1:2" ht="15" customHeight="1">
      <c r="A1714" s="336">
        <v>840104</v>
      </c>
      <c r="B1714" s="337" t="s">
        <v>2070</v>
      </c>
    </row>
    <row r="1715" spans="1:2" ht="15" customHeight="1">
      <c r="A1715" s="336">
        <v>840104</v>
      </c>
      <c r="B1715" s="337" t="s">
        <v>2071</v>
      </c>
    </row>
    <row r="1716" spans="1:2" ht="15" customHeight="1">
      <c r="A1716" s="336">
        <v>840104</v>
      </c>
      <c r="B1716" s="337" t="s">
        <v>2072</v>
      </c>
    </row>
    <row r="1717" spans="1:2" ht="15" customHeight="1">
      <c r="A1717" s="336">
        <v>840104</v>
      </c>
      <c r="B1717" s="337" t="s">
        <v>2073</v>
      </c>
    </row>
    <row r="1718" spans="1:2" ht="15" customHeight="1">
      <c r="A1718" s="336">
        <v>840104</v>
      </c>
      <c r="B1718" s="337" t="s">
        <v>2074</v>
      </c>
    </row>
    <row r="1719" spans="1:2" ht="15" customHeight="1">
      <c r="A1719" s="336">
        <v>840104</v>
      </c>
      <c r="B1719" s="337" t="s">
        <v>2075</v>
      </c>
    </row>
    <row r="1720" spans="1:2" ht="15" customHeight="1">
      <c r="A1720" s="336">
        <v>840104</v>
      </c>
      <c r="B1720" s="337" t="s">
        <v>2076</v>
      </c>
    </row>
    <row r="1721" spans="1:2" ht="15" customHeight="1">
      <c r="A1721" s="336">
        <v>840104</v>
      </c>
      <c r="B1721" s="337" t="s">
        <v>2077</v>
      </c>
    </row>
    <row r="1722" spans="1:2" ht="15" customHeight="1">
      <c r="A1722" s="336">
        <v>840104</v>
      </c>
      <c r="B1722" s="337" t="s">
        <v>2078</v>
      </c>
    </row>
    <row r="1723" spans="1:2" ht="15" customHeight="1">
      <c r="A1723" s="336">
        <v>840104</v>
      </c>
      <c r="B1723" s="337" t="s">
        <v>2079</v>
      </c>
    </row>
    <row r="1724" spans="1:2" ht="15" customHeight="1">
      <c r="A1724" s="336">
        <v>840104</v>
      </c>
      <c r="B1724" s="337" t="s">
        <v>2080</v>
      </c>
    </row>
    <row r="1725" spans="1:2" ht="15" customHeight="1">
      <c r="A1725" s="336">
        <v>840104</v>
      </c>
      <c r="B1725" s="337" t="s">
        <v>2081</v>
      </c>
    </row>
    <row r="1726" spans="1:2" ht="15" customHeight="1">
      <c r="A1726" s="336">
        <v>840104</v>
      </c>
      <c r="B1726" s="337" t="s">
        <v>2082</v>
      </c>
    </row>
    <row r="1727" spans="1:2" ht="15" customHeight="1">
      <c r="A1727" s="336">
        <v>840104</v>
      </c>
      <c r="B1727" s="337" t="s">
        <v>2083</v>
      </c>
    </row>
    <row r="1728" spans="1:2" ht="15" customHeight="1">
      <c r="A1728" s="336">
        <v>840104</v>
      </c>
      <c r="B1728" s="337" t="s">
        <v>2084</v>
      </c>
    </row>
    <row r="1729" spans="1:2" ht="15" customHeight="1">
      <c r="A1729" s="336">
        <v>840104</v>
      </c>
      <c r="B1729" s="337" t="s">
        <v>2085</v>
      </c>
    </row>
    <row r="1730" spans="1:2" ht="15" customHeight="1">
      <c r="A1730" s="336">
        <v>840104</v>
      </c>
      <c r="B1730" s="337" t="s">
        <v>2086</v>
      </c>
    </row>
    <row r="1731" spans="1:2" ht="15" customHeight="1">
      <c r="A1731" s="336">
        <v>840104</v>
      </c>
      <c r="B1731" s="337" t="s">
        <v>2087</v>
      </c>
    </row>
    <row r="1732" spans="1:2" ht="15" customHeight="1">
      <c r="A1732" s="336">
        <v>840104</v>
      </c>
      <c r="B1732" s="337" t="s">
        <v>2088</v>
      </c>
    </row>
    <row r="1733" spans="1:2" ht="15" customHeight="1">
      <c r="A1733" s="336">
        <v>840104</v>
      </c>
      <c r="B1733" s="337" t="s">
        <v>2089</v>
      </c>
    </row>
    <row r="1734" spans="1:2" ht="15" customHeight="1">
      <c r="A1734" s="336">
        <v>840104</v>
      </c>
      <c r="B1734" s="337" t="s">
        <v>2090</v>
      </c>
    </row>
    <row r="1735" spans="1:2" ht="15" customHeight="1">
      <c r="A1735" s="336">
        <v>840104</v>
      </c>
      <c r="B1735" s="337" t="s">
        <v>2091</v>
      </c>
    </row>
    <row r="1736" spans="1:2" ht="15" customHeight="1">
      <c r="A1736" s="336">
        <v>840104</v>
      </c>
      <c r="B1736" s="337" t="s">
        <v>2092</v>
      </c>
    </row>
    <row r="1737" spans="1:2" ht="15" customHeight="1">
      <c r="A1737" s="336">
        <v>840104</v>
      </c>
      <c r="B1737" s="337" t="s">
        <v>2093</v>
      </c>
    </row>
    <row r="1738" spans="1:2" ht="15" customHeight="1">
      <c r="A1738" s="336">
        <v>840104</v>
      </c>
      <c r="B1738" s="337" t="s">
        <v>2094</v>
      </c>
    </row>
    <row r="1739" spans="1:2" ht="15" customHeight="1">
      <c r="A1739" s="336">
        <v>840104</v>
      </c>
      <c r="B1739" s="337" t="s">
        <v>2095</v>
      </c>
    </row>
    <row r="1740" spans="1:2" ht="15" customHeight="1">
      <c r="A1740" s="336">
        <v>840104</v>
      </c>
      <c r="B1740" s="337" t="s">
        <v>2096</v>
      </c>
    </row>
    <row r="1741" spans="1:2" ht="15" customHeight="1">
      <c r="A1741" s="336">
        <v>840104</v>
      </c>
      <c r="B1741" s="337" t="s">
        <v>2097</v>
      </c>
    </row>
    <row r="1742" spans="1:2" ht="15" customHeight="1">
      <c r="A1742" s="336">
        <v>840104</v>
      </c>
      <c r="B1742" s="337" t="s">
        <v>2098</v>
      </c>
    </row>
    <row r="1743" spans="1:2" ht="15" customHeight="1">
      <c r="A1743" s="336">
        <v>840104</v>
      </c>
      <c r="B1743" s="337" t="s">
        <v>2099</v>
      </c>
    </row>
    <row r="1744" spans="1:2" ht="15" customHeight="1">
      <c r="A1744" s="336">
        <v>840104</v>
      </c>
      <c r="B1744" s="337" t="s">
        <v>2100</v>
      </c>
    </row>
    <row r="1745" spans="1:2" ht="15" customHeight="1">
      <c r="A1745" s="336">
        <v>840104</v>
      </c>
      <c r="B1745" s="337" t="s">
        <v>2101</v>
      </c>
    </row>
    <row r="1746" spans="1:2" ht="15" customHeight="1">
      <c r="A1746" s="336">
        <v>840104</v>
      </c>
      <c r="B1746" s="337" t="s">
        <v>2102</v>
      </c>
    </row>
    <row r="1747" spans="1:2" ht="15" customHeight="1">
      <c r="A1747" s="336">
        <v>840104</v>
      </c>
      <c r="B1747" s="337" t="s">
        <v>2103</v>
      </c>
    </row>
    <row r="1748" spans="1:2" ht="15" customHeight="1">
      <c r="A1748" s="336">
        <v>840104</v>
      </c>
      <c r="B1748" s="337" t="s">
        <v>2104</v>
      </c>
    </row>
    <row r="1749" spans="1:2" ht="15" customHeight="1">
      <c r="A1749" s="336">
        <v>840104</v>
      </c>
      <c r="B1749" s="337" t="s">
        <v>2105</v>
      </c>
    </row>
    <row r="1750" spans="1:2" ht="15" customHeight="1">
      <c r="A1750" s="336">
        <v>840104</v>
      </c>
      <c r="B1750" s="337" t="s">
        <v>2106</v>
      </c>
    </row>
    <row r="1751" spans="1:2" ht="15" customHeight="1">
      <c r="A1751" s="336">
        <v>840104</v>
      </c>
      <c r="B1751" s="337" t="s">
        <v>2107</v>
      </c>
    </row>
    <row r="1752" spans="1:2" ht="15" customHeight="1">
      <c r="A1752" s="336">
        <v>840104</v>
      </c>
      <c r="B1752" s="337" t="s">
        <v>2108</v>
      </c>
    </row>
    <row r="1753" spans="1:2" ht="15" customHeight="1">
      <c r="A1753" s="336">
        <v>840104</v>
      </c>
      <c r="B1753" s="337" t="s">
        <v>2109</v>
      </c>
    </row>
    <row r="1754" spans="1:2" ht="15" customHeight="1">
      <c r="A1754" s="336">
        <v>840104</v>
      </c>
      <c r="B1754" s="337" t="s">
        <v>2110</v>
      </c>
    </row>
    <row r="1755" spans="1:2" ht="15" customHeight="1">
      <c r="A1755" s="336">
        <v>840104</v>
      </c>
      <c r="B1755" s="337" t="s">
        <v>2111</v>
      </c>
    </row>
    <row r="1756" spans="1:2" ht="15" customHeight="1">
      <c r="A1756" s="336">
        <v>840104</v>
      </c>
      <c r="B1756" s="337" t="s">
        <v>2112</v>
      </c>
    </row>
    <row r="1757" spans="1:2" ht="15" customHeight="1">
      <c r="A1757" s="336">
        <v>840104</v>
      </c>
      <c r="B1757" s="337" t="s">
        <v>2113</v>
      </c>
    </row>
    <row r="1758" spans="1:2" ht="15" customHeight="1">
      <c r="A1758" s="336">
        <v>840104</v>
      </c>
      <c r="B1758" s="337" t="s">
        <v>2114</v>
      </c>
    </row>
    <row r="1759" spans="1:2" ht="15" customHeight="1">
      <c r="A1759" s="336">
        <v>840104</v>
      </c>
      <c r="B1759" s="337" t="s">
        <v>2115</v>
      </c>
    </row>
    <row r="1760" spans="1:2" ht="15" customHeight="1">
      <c r="A1760" s="336">
        <v>840104</v>
      </c>
      <c r="B1760" s="337" t="s">
        <v>2116</v>
      </c>
    </row>
    <row r="1761" spans="1:2" ht="15" customHeight="1">
      <c r="A1761" s="336">
        <v>840104</v>
      </c>
      <c r="B1761" s="337" t="s">
        <v>2117</v>
      </c>
    </row>
    <row r="1762" spans="1:2" ht="15" customHeight="1">
      <c r="A1762" s="336">
        <v>840104</v>
      </c>
      <c r="B1762" s="337" t="s">
        <v>2118</v>
      </c>
    </row>
    <row r="1763" spans="1:2" ht="15" customHeight="1">
      <c r="A1763" s="336">
        <v>840104</v>
      </c>
      <c r="B1763" s="337" t="s">
        <v>2119</v>
      </c>
    </row>
    <row r="1764" spans="1:2" ht="15" customHeight="1">
      <c r="A1764" s="336">
        <v>840104</v>
      </c>
      <c r="B1764" s="337" t="s">
        <v>2120</v>
      </c>
    </row>
    <row r="1765" spans="1:2" ht="15" customHeight="1">
      <c r="A1765" s="336">
        <v>840104</v>
      </c>
      <c r="B1765" s="337" t="s">
        <v>2121</v>
      </c>
    </row>
    <row r="1766" spans="1:2" ht="15" customHeight="1">
      <c r="A1766" s="336">
        <v>840104</v>
      </c>
      <c r="B1766" s="337" t="s">
        <v>2122</v>
      </c>
    </row>
    <row r="1767" spans="1:2" ht="15" customHeight="1">
      <c r="A1767" s="336">
        <v>840104</v>
      </c>
      <c r="B1767" s="337" t="s">
        <v>2123</v>
      </c>
    </row>
    <row r="1768" spans="1:2" ht="15" customHeight="1">
      <c r="A1768" s="336">
        <v>840104</v>
      </c>
      <c r="B1768" s="337" t="s">
        <v>2124</v>
      </c>
    </row>
    <row r="1769" spans="1:2" ht="15" customHeight="1">
      <c r="A1769" s="336">
        <v>840104</v>
      </c>
      <c r="B1769" s="337" t="s">
        <v>2125</v>
      </c>
    </row>
    <row r="1770" spans="1:2" ht="15" customHeight="1">
      <c r="A1770" s="336">
        <v>840104</v>
      </c>
      <c r="B1770" s="337" t="s">
        <v>2126</v>
      </c>
    </row>
    <row r="1771" spans="1:2" ht="15" customHeight="1">
      <c r="A1771" s="336">
        <v>840104</v>
      </c>
      <c r="B1771" s="337" t="s">
        <v>2127</v>
      </c>
    </row>
    <row r="1772" spans="1:2" ht="15" customHeight="1">
      <c r="A1772" s="336">
        <v>840104</v>
      </c>
      <c r="B1772" s="337" t="s">
        <v>2128</v>
      </c>
    </row>
    <row r="1773" spans="1:2" ht="15" customHeight="1">
      <c r="A1773" s="336">
        <v>840104</v>
      </c>
      <c r="B1773" s="337" t="s">
        <v>2129</v>
      </c>
    </row>
    <row r="1774" spans="1:2" ht="15" customHeight="1">
      <c r="A1774" s="336">
        <v>840104</v>
      </c>
      <c r="B1774" s="337" t="s">
        <v>2130</v>
      </c>
    </row>
    <row r="1775" spans="1:2" ht="15" customHeight="1">
      <c r="A1775" s="336">
        <v>840104</v>
      </c>
      <c r="B1775" s="337" t="s">
        <v>2131</v>
      </c>
    </row>
    <row r="1776" spans="1:2" ht="15" customHeight="1">
      <c r="A1776" s="336">
        <v>840104</v>
      </c>
      <c r="B1776" s="337" t="s">
        <v>2132</v>
      </c>
    </row>
    <row r="1777" spans="1:2" ht="15" customHeight="1">
      <c r="A1777" s="336">
        <v>840104</v>
      </c>
      <c r="B1777" s="337" t="s">
        <v>2133</v>
      </c>
    </row>
    <row r="1778" spans="1:2" ht="15" customHeight="1">
      <c r="A1778" s="336">
        <v>840104</v>
      </c>
      <c r="B1778" s="337" t="s">
        <v>2134</v>
      </c>
    </row>
    <row r="1779" spans="1:2" ht="15" customHeight="1">
      <c r="A1779" s="336">
        <v>840104</v>
      </c>
      <c r="B1779" s="337" t="s">
        <v>2135</v>
      </c>
    </row>
    <row r="1780" spans="1:2" ht="15" customHeight="1">
      <c r="A1780" s="336">
        <v>840104</v>
      </c>
      <c r="B1780" s="337" t="s">
        <v>2136</v>
      </c>
    </row>
    <row r="1781" spans="1:2" ht="15" customHeight="1">
      <c r="A1781" s="336">
        <v>840104</v>
      </c>
      <c r="B1781" s="337" t="s">
        <v>2137</v>
      </c>
    </row>
    <row r="1782" spans="1:2" ht="15" customHeight="1">
      <c r="A1782" s="336">
        <v>840104</v>
      </c>
      <c r="B1782" s="337" t="s">
        <v>2138</v>
      </c>
    </row>
    <row r="1783" spans="1:2" ht="15" customHeight="1">
      <c r="A1783" s="336">
        <v>840104</v>
      </c>
      <c r="B1783" s="337" t="s">
        <v>2139</v>
      </c>
    </row>
    <row r="1784" spans="1:2" ht="15" customHeight="1">
      <c r="A1784" s="336">
        <v>840104</v>
      </c>
      <c r="B1784" s="337" t="s">
        <v>2140</v>
      </c>
    </row>
    <row r="1785" spans="1:2" ht="15" customHeight="1">
      <c r="A1785" s="336">
        <v>840104</v>
      </c>
      <c r="B1785" s="337" t="s">
        <v>2141</v>
      </c>
    </row>
    <row r="1786" spans="1:2" ht="15" customHeight="1">
      <c r="A1786" s="336">
        <v>840104</v>
      </c>
      <c r="B1786" s="337" t="s">
        <v>2142</v>
      </c>
    </row>
    <row r="1787" spans="1:2" ht="15" customHeight="1">
      <c r="A1787" s="336">
        <v>840104</v>
      </c>
      <c r="B1787" s="337" t="s">
        <v>2143</v>
      </c>
    </row>
    <row r="1788" spans="1:2" ht="15" customHeight="1">
      <c r="A1788" s="336">
        <v>840104</v>
      </c>
      <c r="B1788" s="337" t="s">
        <v>2144</v>
      </c>
    </row>
    <row r="1789" spans="1:2" ht="15" customHeight="1">
      <c r="A1789" s="336">
        <v>840104</v>
      </c>
      <c r="B1789" s="337" t="s">
        <v>2145</v>
      </c>
    </row>
    <row r="1790" spans="1:2" ht="15" customHeight="1">
      <c r="A1790" s="336">
        <v>840104</v>
      </c>
      <c r="B1790" s="337" t="s">
        <v>2146</v>
      </c>
    </row>
    <row r="1791" spans="1:2" ht="15" customHeight="1">
      <c r="A1791" s="336">
        <v>840104</v>
      </c>
      <c r="B1791" s="337" t="s">
        <v>2147</v>
      </c>
    </row>
    <row r="1792" spans="1:2" ht="15" customHeight="1">
      <c r="A1792" s="336">
        <v>840104</v>
      </c>
      <c r="B1792" s="337" t="s">
        <v>2148</v>
      </c>
    </row>
    <row r="1793" spans="1:2" ht="15" customHeight="1">
      <c r="A1793" s="336">
        <v>840104</v>
      </c>
      <c r="B1793" s="337" t="s">
        <v>2149</v>
      </c>
    </row>
    <row r="1794" spans="1:2" ht="15" customHeight="1">
      <c r="A1794" s="336">
        <v>840104</v>
      </c>
      <c r="B1794" s="337" t="s">
        <v>2150</v>
      </c>
    </row>
    <row r="1795" spans="1:2" ht="15" customHeight="1">
      <c r="A1795" s="336">
        <v>840104</v>
      </c>
      <c r="B1795" s="337" t="s">
        <v>2151</v>
      </c>
    </row>
    <row r="1796" spans="1:2" ht="15" customHeight="1">
      <c r="A1796" s="336">
        <v>840104</v>
      </c>
      <c r="B1796" s="337" t="s">
        <v>2152</v>
      </c>
    </row>
    <row r="1797" spans="1:2" ht="15" customHeight="1">
      <c r="A1797" s="336">
        <v>840104</v>
      </c>
      <c r="B1797" s="337" t="s">
        <v>2153</v>
      </c>
    </row>
    <row r="1798" spans="1:2" ht="15" customHeight="1">
      <c r="A1798" s="336">
        <v>840104</v>
      </c>
      <c r="B1798" s="337" t="s">
        <v>2154</v>
      </c>
    </row>
    <row r="1799" spans="1:2" ht="15" customHeight="1">
      <c r="A1799" s="336">
        <v>840104</v>
      </c>
      <c r="B1799" s="337" t="s">
        <v>2155</v>
      </c>
    </row>
    <row r="1800" spans="1:2" ht="15" customHeight="1">
      <c r="A1800" s="336">
        <v>840104</v>
      </c>
      <c r="B1800" s="337" t="s">
        <v>2156</v>
      </c>
    </row>
    <row r="1801" spans="1:2" ht="15" customHeight="1">
      <c r="A1801" s="336">
        <v>840104</v>
      </c>
      <c r="B1801" s="337" t="s">
        <v>2157</v>
      </c>
    </row>
    <row r="1802" spans="1:2" ht="15" customHeight="1">
      <c r="A1802" s="336">
        <v>840104</v>
      </c>
      <c r="B1802" s="337" t="s">
        <v>2158</v>
      </c>
    </row>
    <row r="1803" spans="1:2" ht="15" customHeight="1">
      <c r="A1803" s="336">
        <v>840104</v>
      </c>
      <c r="B1803" s="337" t="s">
        <v>2159</v>
      </c>
    </row>
    <row r="1804" spans="1:2" ht="15" customHeight="1">
      <c r="A1804" s="336">
        <v>840104</v>
      </c>
      <c r="B1804" s="337" t="s">
        <v>2160</v>
      </c>
    </row>
    <row r="1805" spans="1:2" ht="15" customHeight="1">
      <c r="A1805" s="336">
        <v>840104</v>
      </c>
      <c r="B1805" s="337" t="s">
        <v>2161</v>
      </c>
    </row>
    <row r="1806" spans="1:2" ht="15" customHeight="1">
      <c r="A1806" s="336">
        <v>840104</v>
      </c>
      <c r="B1806" s="337" t="s">
        <v>2162</v>
      </c>
    </row>
    <row r="1807" spans="1:2" ht="15" customHeight="1">
      <c r="A1807" s="336">
        <v>840104</v>
      </c>
      <c r="B1807" s="337" t="s">
        <v>2163</v>
      </c>
    </row>
    <row r="1808" spans="1:2" ht="15" customHeight="1">
      <c r="A1808" s="336">
        <v>840104</v>
      </c>
      <c r="B1808" s="337" t="s">
        <v>2164</v>
      </c>
    </row>
    <row r="1809" spans="1:2" ht="15" customHeight="1">
      <c r="A1809" s="336">
        <v>840104</v>
      </c>
      <c r="B1809" s="337" t="s">
        <v>2165</v>
      </c>
    </row>
    <row r="1810" spans="1:2" ht="15" customHeight="1">
      <c r="A1810" s="336">
        <v>840104</v>
      </c>
      <c r="B1810" s="337" t="s">
        <v>2166</v>
      </c>
    </row>
    <row r="1811" spans="1:2" ht="15" customHeight="1">
      <c r="A1811" s="336">
        <v>840104</v>
      </c>
      <c r="B1811" s="337" t="s">
        <v>2167</v>
      </c>
    </row>
    <row r="1812" spans="1:2" ht="15" customHeight="1">
      <c r="A1812" s="336">
        <v>840104</v>
      </c>
      <c r="B1812" s="337" t="s">
        <v>2168</v>
      </c>
    </row>
    <row r="1813" spans="1:2" ht="15" customHeight="1">
      <c r="A1813" s="336">
        <v>840104</v>
      </c>
      <c r="B1813" s="337" t="s">
        <v>2169</v>
      </c>
    </row>
    <row r="1814" spans="1:2" ht="15" customHeight="1">
      <c r="A1814" s="336">
        <v>840104</v>
      </c>
      <c r="B1814" s="337" t="s">
        <v>2170</v>
      </c>
    </row>
    <row r="1815" spans="1:2" ht="15" customHeight="1">
      <c r="A1815" s="336">
        <v>840104</v>
      </c>
      <c r="B1815" s="337" t="s">
        <v>2171</v>
      </c>
    </row>
    <row r="1816" spans="1:2" ht="15" customHeight="1">
      <c r="A1816" s="336">
        <v>840104</v>
      </c>
      <c r="B1816" s="337" t="s">
        <v>2172</v>
      </c>
    </row>
    <row r="1817" spans="1:2" ht="15" customHeight="1">
      <c r="A1817" s="336">
        <v>840104</v>
      </c>
      <c r="B1817" s="337" t="s">
        <v>2173</v>
      </c>
    </row>
    <row r="1818" spans="1:2" ht="15" customHeight="1">
      <c r="A1818" s="336">
        <v>840104</v>
      </c>
      <c r="B1818" s="337" t="s">
        <v>2174</v>
      </c>
    </row>
    <row r="1819" spans="1:2" ht="15" customHeight="1">
      <c r="A1819" s="336">
        <v>840104</v>
      </c>
      <c r="B1819" s="337" t="s">
        <v>2175</v>
      </c>
    </row>
    <row r="1820" spans="1:2" ht="15" customHeight="1">
      <c r="A1820" s="336">
        <v>840104</v>
      </c>
      <c r="B1820" s="337" t="s">
        <v>2176</v>
      </c>
    </row>
    <row r="1821" spans="1:2" ht="15" customHeight="1">
      <c r="A1821" s="336">
        <v>840104</v>
      </c>
      <c r="B1821" s="337" t="s">
        <v>2177</v>
      </c>
    </row>
    <row r="1822" spans="1:2" ht="15" customHeight="1">
      <c r="A1822" s="336">
        <v>840104</v>
      </c>
      <c r="B1822" s="337" t="s">
        <v>2178</v>
      </c>
    </row>
    <row r="1823" spans="1:2" ht="15" customHeight="1">
      <c r="A1823" s="336">
        <v>840104</v>
      </c>
      <c r="B1823" s="337" t="s">
        <v>2179</v>
      </c>
    </row>
    <row r="1824" spans="1:2" ht="15" customHeight="1">
      <c r="A1824" s="336">
        <v>840104</v>
      </c>
      <c r="B1824" s="337" t="s">
        <v>2180</v>
      </c>
    </row>
    <row r="1825" spans="1:2" ht="15" customHeight="1">
      <c r="A1825" s="336">
        <v>840104</v>
      </c>
      <c r="B1825" s="337" t="s">
        <v>2181</v>
      </c>
    </row>
    <row r="1826" spans="1:2" ht="15" customHeight="1">
      <c r="A1826" s="336">
        <v>840104</v>
      </c>
      <c r="B1826" s="337" t="s">
        <v>2182</v>
      </c>
    </row>
    <row r="1827" spans="1:2" ht="15" customHeight="1">
      <c r="A1827" s="336">
        <v>840104</v>
      </c>
      <c r="B1827" s="337" t="s">
        <v>2183</v>
      </c>
    </row>
    <row r="1828" spans="1:2" ht="15" customHeight="1">
      <c r="A1828" s="336">
        <v>840104</v>
      </c>
      <c r="B1828" s="337" t="s">
        <v>2184</v>
      </c>
    </row>
    <row r="1829" spans="1:2" ht="15" customHeight="1">
      <c r="A1829" s="336">
        <v>840104</v>
      </c>
      <c r="B1829" s="337" t="s">
        <v>2185</v>
      </c>
    </row>
    <row r="1830" spans="1:2" ht="15" customHeight="1">
      <c r="A1830" s="336">
        <v>840104</v>
      </c>
      <c r="B1830" s="337" t="s">
        <v>2186</v>
      </c>
    </row>
    <row r="1831" spans="1:2" ht="15" customHeight="1">
      <c r="A1831" s="336">
        <v>840104</v>
      </c>
      <c r="B1831" s="337" t="s">
        <v>2187</v>
      </c>
    </row>
    <row r="1832" spans="1:2" ht="15" customHeight="1">
      <c r="A1832" s="336">
        <v>840104</v>
      </c>
      <c r="B1832" s="337" t="s">
        <v>2188</v>
      </c>
    </row>
    <row r="1833" spans="1:2" ht="15" customHeight="1">
      <c r="A1833" s="336">
        <v>840104</v>
      </c>
      <c r="B1833" s="337" t="s">
        <v>2189</v>
      </c>
    </row>
    <row r="1834" spans="1:2" ht="15" customHeight="1">
      <c r="A1834" s="336">
        <v>840104</v>
      </c>
      <c r="B1834" s="337" t="s">
        <v>2190</v>
      </c>
    </row>
    <row r="1835" spans="1:2" ht="15" customHeight="1">
      <c r="A1835" s="336">
        <v>840104</v>
      </c>
      <c r="B1835" s="337" t="s">
        <v>2191</v>
      </c>
    </row>
    <row r="1836" spans="1:2" ht="15" customHeight="1">
      <c r="A1836" s="336">
        <v>840104</v>
      </c>
      <c r="B1836" s="337" t="s">
        <v>2192</v>
      </c>
    </row>
    <row r="1837" spans="1:2" ht="15" customHeight="1">
      <c r="A1837" s="336">
        <v>840104</v>
      </c>
      <c r="B1837" s="337" t="s">
        <v>2193</v>
      </c>
    </row>
    <row r="1838" spans="1:2" ht="15" customHeight="1">
      <c r="A1838" s="336">
        <v>840104</v>
      </c>
      <c r="B1838" s="337" t="s">
        <v>2194</v>
      </c>
    </row>
    <row r="1839" spans="1:2" ht="15" customHeight="1">
      <c r="A1839" s="336">
        <v>840104</v>
      </c>
      <c r="B1839" s="337" t="s">
        <v>2195</v>
      </c>
    </row>
    <row r="1840" spans="1:2" ht="15" customHeight="1">
      <c r="A1840" s="336">
        <v>840104</v>
      </c>
      <c r="B1840" s="337" t="s">
        <v>2196</v>
      </c>
    </row>
    <row r="1841" spans="1:2" ht="15" customHeight="1">
      <c r="A1841" s="336">
        <v>840104</v>
      </c>
      <c r="B1841" s="337" t="s">
        <v>2197</v>
      </c>
    </row>
    <row r="1842" spans="1:2" ht="15" customHeight="1">
      <c r="A1842" s="336">
        <v>840104</v>
      </c>
      <c r="B1842" s="337" t="s">
        <v>2198</v>
      </c>
    </row>
    <row r="1843" spans="1:2" ht="15" customHeight="1">
      <c r="A1843" s="336">
        <v>840104</v>
      </c>
      <c r="B1843" s="337" t="s">
        <v>2199</v>
      </c>
    </row>
    <row r="1844" spans="1:2" ht="15" customHeight="1">
      <c r="A1844" s="336">
        <v>840104</v>
      </c>
      <c r="B1844" s="337" t="s">
        <v>2200</v>
      </c>
    </row>
    <row r="1845" spans="1:2" ht="15" customHeight="1">
      <c r="A1845" s="336">
        <v>840104</v>
      </c>
      <c r="B1845" s="337" t="s">
        <v>2201</v>
      </c>
    </row>
    <row r="1846" spans="1:2" ht="15" customHeight="1">
      <c r="A1846" s="336">
        <v>840104</v>
      </c>
      <c r="B1846" s="337" t="s">
        <v>2202</v>
      </c>
    </row>
    <row r="1847" spans="1:2" ht="15" customHeight="1">
      <c r="A1847" s="336">
        <v>840104</v>
      </c>
      <c r="B1847" s="337" t="s">
        <v>2203</v>
      </c>
    </row>
    <row r="1848" spans="1:2" ht="15" customHeight="1">
      <c r="A1848" s="336">
        <v>840104</v>
      </c>
      <c r="B1848" s="337" t="s">
        <v>2204</v>
      </c>
    </row>
    <row r="1849" spans="1:2" ht="15" customHeight="1">
      <c r="A1849" s="336">
        <v>840104</v>
      </c>
      <c r="B1849" s="337" t="s">
        <v>2205</v>
      </c>
    </row>
    <row r="1850" spans="1:2" ht="15" customHeight="1">
      <c r="A1850" s="336">
        <v>840104</v>
      </c>
      <c r="B1850" s="337" t="s">
        <v>2206</v>
      </c>
    </row>
    <row r="1851" spans="1:2" ht="15" customHeight="1">
      <c r="A1851" s="336">
        <v>840104</v>
      </c>
      <c r="B1851" s="337" t="s">
        <v>2207</v>
      </c>
    </row>
    <row r="1852" spans="1:2" ht="15" customHeight="1">
      <c r="A1852" s="336">
        <v>840104</v>
      </c>
      <c r="B1852" s="337" t="s">
        <v>2208</v>
      </c>
    </row>
    <row r="1853" spans="1:2" ht="15" customHeight="1">
      <c r="A1853" s="336">
        <v>840104</v>
      </c>
      <c r="B1853" s="337" t="s">
        <v>2209</v>
      </c>
    </row>
    <row r="1854" spans="1:2" ht="15" customHeight="1">
      <c r="A1854" s="336">
        <v>840104</v>
      </c>
      <c r="B1854" s="337" t="s">
        <v>2210</v>
      </c>
    </row>
    <row r="1855" spans="1:2" ht="15" customHeight="1">
      <c r="A1855" s="336">
        <v>840104</v>
      </c>
      <c r="B1855" s="337" t="s">
        <v>2211</v>
      </c>
    </row>
    <row r="1856" spans="1:2" ht="15" customHeight="1">
      <c r="A1856" s="336">
        <v>840104</v>
      </c>
      <c r="B1856" s="337" t="s">
        <v>2212</v>
      </c>
    </row>
    <row r="1857" spans="1:2" ht="15" customHeight="1">
      <c r="A1857" s="336">
        <v>840104</v>
      </c>
      <c r="B1857" s="337" t="s">
        <v>2213</v>
      </c>
    </row>
    <row r="1858" spans="1:2" ht="15" customHeight="1">
      <c r="A1858" s="336">
        <v>840104</v>
      </c>
      <c r="B1858" s="337" t="s">
        <v>2214</v>
      </c>
    </row>
    <row r="1859" spans="1:2" ht="15" customHeight="1">
      <c r="A1859" s="336">
        <v>840104</v>
      </c>
      <c r="B1859" s="337" t="s">
        <v>2215</v>
      </c>
    </row>
    <row r="1860" spans="1:2" ht="15" customHeight="1">
      <c r="A1860" s="336">
        <v>840104</v>
      </c>
      <c r="B1860" s="337" t="s">
        <v>2216</v>
      </c>
    </row>
    <row r="1861" spans="1:2" ht="15" customHeight="1">
      <c r="A1861" s="336">
        <v>840104</v>
      </c>
      <c r="B1861" s="337" t="s">
        <v>2217</v>
      </c>
    </row>
    <row r="1862" spans="1:2" ht="15" customHeight="1">
      <c r="A1862" s="336">
        <v>840104</v>
      </c>
      <c r="B1862" s="337" t="s">
        <v>2218</v>
      </c>
    </row>
    <row r="1863" spans="1:2" ht="15" customHeight="1">
      <c r="A1863" s="336">
        <v>840104</v>
      </c>
      <c r="B1863" s="337" t="s">
        <v>2219</v>
      </c>
    </row>
    <row r="1864" spans="1:2" ht="15" customHeight="1">
      <c r="A1864" s="336">
        <v>840104</v>
      </c>
      <c r="B1864" s="337" t="s">
        <v>2220</v>
      </c>
    </row>
    <row r="1865" spans="1:2" ht="15" customHeight="1">
      <c r="A1865" s="336">
        <v>840104</v>
      </c>
      <c r="B1865" s="337" t="s">
        <v>2221</v>
      </c>
    </row>
    <row r="1866" spans="1:2" ht="15" customHeight="1">
      <c r="A1866" s="336">
        <v>840104</v>
      </c>
      <c r="B1866" s="337" t="s">
        <v>2222</v>
      </c>
    </row>
    <row r="1867" spans="1:2" ht="15" customHeight="1">
      <c r="A1867" s="336">
        <v>840104</v>
      </c>
      <c r="B1867" s="337" t="s">
        <v>2223</v>
      </c>
    </row>
    <row r="1868" spans="1:2" ht="15" customHeight="1">
      <c r="A1868" s="336">
        <v>840104</v>
      </c>
      <c r="B1868" s="337" t="s">
        <v>2224</v>
      </c>
    </row>
    <row r="1869" spans="1:2" ht="15" customHeight="1">
      <c r="A1869" s="336">
        <v>840104</v>
      </c>
      <c r="B1869" s="337" t="s">
        <v>2225</v>
      </c>
    </row>
    <row r="1870" spans="1:2" ht="15" customHeight="1">
      <c r="A1870" s="336">
        <v>840104</v>
      </c>
      <c r="B1870" s="337" t="s">
        <v>2226</v>
      </c>
    </row>
    <row r="1871" spans="1:2" ht="15" customHeight="1">
      <c r="A1871" s="336">
        <v>840104</v>
      </c>
      <c r="B1871" s="337" t="s">
        <v>2227</v>
      </c>
    </row>
    <row r="1872" spans="1:2" ht="15" customHeight="1">
      <c r="A1872" s="336">
        <v>840104</v>
      </c>
      <c r="B1872" s="337" t="s">
        <v>2228</v>
      </c>
    </row>
    <row r="1873" spans="1:2" ht="15" customHeight="1">
      <c r="A1873" s="336">
        <v>840104</v>
      </c>
      <c r="B1873" s="337" t="s">
        <v>2229</v>
      </c>
    </row>
    <row r="1874" spans="1:2" ht="15" customHeight="1">
      <c r="A1874" s="336">
        <v>840104</v>
      </c>
      <c r="B1874" s="337" t="s">
        <v>2230</v>
      </c>
    </row>
    <row r="1875" spans="1:2" ht="15" customHeight="1">
      <c r="A1875" s="336">
        <v>840104</v>
      </c>
      <c r="B1875" s="337" t="s">
        <v>2231</v>
      </c>
    </row>
    <row r="1876" spans="1:2" ht="15" customHeight="1">
      <c r="A1876" s="336">
        <v>840104</v>
      </c>
      <c r="B1876" s="337" t="s">
        <v>2232</v>
      </c>
    </row>
    <row r="1877" spans="1:2" ht="15" customHeight="1">
      <c r="A1877" s="336">
        <v>840104</v>
      </c>
      <c r="B1877" s="337" t="s">
        <v>2233</v>
      </c>
    </row>
    <row r="1878" spans="1:2" ht="15" customHeight="1">
      <c r="A1878" s="336">
        <v>840104</v>
      </c>
      <c r="B1878" s="337" t="s">
        <v>2234</v>
      </c>
    </row>
    <row r="1879" spans="1:2" ht="15" customHeight="1">
      <c r="A1879" s="336">
        <v>840104</v>
      </c>
      <c r="B1879" s="337" t="s">
        <v>2235</v>
      </c>
    </row>
    <row r="1880" spans="1:2" ht="15" customHeight="1">
      <c r="A1880" s="336">
        <v>840104</v>
      </c>
      <c r="B1880" s="337" t="s">
        <v>2236</v>
      </c>
    </row>
    <row r="1881" spans="1:2" ht="15" customHeight="1">
      <c r="A1881" s="336">
        <v>840104</v>
      </c>
      <c r="B1881" s="337" t="s">
        <v>2237</v>
      </c>
    </row>
    <row r="1882" spans="1:2" ht="15" customHeight="1">
      <c r="A1882" s="336">
        <v>840104</v>
      </c>
      <c r="B1882" s="337" t="s">
        <v>2238</v>
      </c>
    </row>
    <row r="1883" spans="1:2" ht="15" customHeight="1">
      <c r="A1883" s="336">
        <v>840104</v>
      </c>
      <c r="B1883" s="337" t="s">
        <v>2239</v>
      </c>
    </row>
    <row r="1884" spans="1:2" ht="15" customHeight="1">
      <c r="A1884" s="336">
        <v>840104</v>
      </c>
      <c r="B1884" s="337" t="s">
        <v>2240</v>
      </c>
    </row>
    <row r="1885" spans="1:2" ht="15" customHeight="1">
      <c r="A1885" s="336">
        <v>840104</v>
      </c>
      <c r="B1885" s="337" t="s">
        <v>2241</v>
      </c>
    </row>
    <row r="1886" spans="1:2" ht="15" customHeight="1">
      <c r="A1886" s="336">
        <v>840104</v>
      </c>
      <c r="B1886" s="337" t="s">
        <v>2242</v>
      </c>
    </row>
    <row r="1887" spans="1:2" ht="15" customHeight="1">
      <c r="A1887" s="336">
        <v>840104</v>
      </c>
      <c r="B1887" s="337" t="s">
        <v>2243</v>
      </c>
    </row>
    <row r="1888" spans="1:2" ht="15" customHeight="1">
      <c r="A1888" s="336">
        <v>840104</v>
      </c>
      <c r="B1888" s="337" t="s">
        <v>2244</v>
      </c>
    </row>
    <row r="1889" spans="1:2" ht="15" customHeight="1">
      <c r="A1889" s="336">
        <v>840104</v>
      </c>
      <c r="B1889" s="337" t="s">
        <v>2245</v>
      </c>
    </row>
    <row r="1890" spans="1:2" ht="15" customHeight="1">
      <c r="A1890" s="336">
        <v>840104</v>
      </c>
      <c r="B1890" s="337" t="s">
        <v>2246</v>
      </c>
    </row>
    <row r="1891" spans="1:2" ht="15" customHeight="1">
      <c r="A1891" s="336">
        <v>840104</v>
      </c>
      <c r="B1891" s="337" t="s">
        <v>2247</v>
      </c>
    </row>
    <row r="1892" spans="1:2" ht="15" customHeight="1">
      <c r="A1892" s="336">
        <v>840104</v>
      </c>
      <c r="B1892" s="337" t="s">
        <v>2248</v>
      </c>
    </row>
    <row r="1893" spans="1:2" ht="15" customHeight="1">
      <c r="A1893" s="336">
        <v>840104</v>
      </c>
      <c r="B1893" s="337" t="s">
        <v>2249</v>
      </c>
    </row>
    <row r="1894" spans="1:2" ht="15" customHeight="1">
      <c r="A1894" s="336">
        <v>840104</v>
      </c>
      <c r="B1894" s="337" t="s">
        <v>2250</v>
      </c>
    </row>
    <row r="1895" spans="1:2" ht="15" customHeight="1">
      <c r="A1895" s="336">
        <v>840104</v>
      </c>
      <c r="B1895" s="337" t="s">
        <v>2251</v>
      </c>
    </row>
    <row r="1896" spans="1:2" ht="15" customHeight="1">
      <c r="A1896" s="336">
        <v>840104</v>
      </c>
      <c r="B1896" s="337" t="s">
        <v>2252</v>
      </c>
    </row>
    <row r="1897" spans="1:2" ht="15" customHeight="1">
      <c r="A1897" s="336">
        <v>840104</v>
      </c>
      <c r="B1897" s="337" t="s">
        <v>2253</v>
      </c>
    </row>
    <row r="1898" spans="1:2" ht="15" customHeight="1">
      <c r="A1898" s="336">
        <v>840104</v>
      </c>
      <c r="B1898" s="337" t="s">
        <v>2254</v>
      </c>
    </row>
    <row r="1899" spans="1:2" ht="15" customHeight="1">
      <c r="A1899" s="336">
        <v>840104</v>
      </c>
      <c r="B1899" s="337" t="s">
        <v>2255</v>
      </c>
    </row>
    <row r="1900" spans="1:2" ht="15" customHeight="1">
      <c r="A1900" s="336">
        <v>840104</v>
      </c>
      <c r="B1900" s="337" t="s">
        <v>2256</v>
      </c>
    </row>
    <row r="1901" spans="1:2" ht="15" customHeight="1">
      <c r="A1901" s="336">
        <v>840104</v>
      </c>
      <c r="B1901" s="337" t="s">
        <v>2257</v>
      </c>
    </row>
    <row r="1902" spans="1:2" ht="15" customHeight="1">
      <c r="A1902" s="336">
        <v>840104</v>
      </c>
      <c r="B1902" s="337" t="s">
        <v>2258</v>
      </c>
    </row>
    <row r="1903" spans="1:2" ht="15" customHeight="1">
      <c r="A1903" s="336">
        <v>840104</v>
      </c>
      <c r="B1903" s="337" t="s">
        <v>2259</v>
      </c>
    </row>
    <row r="1904" spans="1:2" ht="15" customHeight="1">
      <c r="A1904" s="336">
        <v>840104</v>
      </c>
      <c r="B1904" s="337" t="s">
        <v>2260</v>
      </c>
    </row>
    <row r="1905" spans="1:2" ht="15" customHeight="1">
      <c r="A1905" s="336">
        <v>840104</v>
      </c>
      <c r="B1905" s="337" t="s">
        <v>2261</v>
      </c>
    </row>
    <row r="1906" spans="1:2" ht="15" customHeight="1">
      <c r="A1906" s="336">
        <v>840104</v>
      </c>
      <c r="B1906" s="337" t="s">
        <v>2262</v>
      </c>
    </row>
    <row r="1907" spans="1:2" ht="15" customHeight="1">
      <c r="A1907" s="336">
        <v>840104</v>
      </c>
      <c r="B1907" s="337" t="s">
        <v>2263</v>
      </c>
    </row>
    <row r="1908" spans="1:2" ht="15" customHeight="1">
      <c r="A1908" s="336">
        <v>840104</v>
      </c>
      <c r="B1908" s="337" t="s">
        <v>2264</v>
      </c>
    </row>
    <row r="1909" spans="1:2" ht="15" customHeight="1">
      <c r="A1909" s="336">
        <v>840104</v>
      </c>
      <c r="B1909" s="337" t="s">
        <v>2265</v>
      </c>
    </row>
    <row r="1910" spans="1:2" ht="15" customHeight="1">
      <c r="A1910" s="336">
        <v>840104</v>
      </c>
      <c r="B1910" s="337" t="s">
        <v>2266</v>
      </c>
    </row>
    <row r="1911" spans="1:2" ht="15" customHeight="1">
      <c r="A1911" s="336">
        <v>840104</v>
      </c>
      <c r="B1911" s="337" t="s">
        <v>2267</v>
      </c>
    </row>
    <row r="1912" spans="1:2" ht="15" customHeight="1">
      <c r="A1912" s="336">
        <v>840104</v>
      </c>
      <c r="B1912" s="337" t="s">
        <v>2268</v>
      </c>
    </row>
    <row r="1913" spans="1:2" ht="15" customHeight="1">
      <c r="A1913" s="336">
        <v>840104</v>
      </c>
      <c r="B1913" s="337" t="s">
        <v>2269</v>
      </c>
    </row>
    <row r="1914" spans="1:2" ht="15" customHeight="1">
      <c r="A1914" s="336">
        <v>840104</v>
      </c>
      <c r="B1914" s="337" t="s">
        <v>2270</v>
      </c>
    </row>
    <row r="1915" spans="1:2" ht="15" customHeight="1">
      <c r="A1915" s="336">
        <v>840104</v>
      </c>
      <c r="B1915" s="337" t="s">
        <v>2271</v>
      </c>
    </row>
    <row r="1916" spans="1:2" ht="15" customHeight="1">
      <c r="A1916" s="336">
        <v>840104</v>
      </c>
      <c r="B1916" s="337" t="s">
        <v>2272</v>
      </c>
    </row>
    <row r="1917" spans="1:2" ht="15" customHeight="1">
      <c r="A1917" s="336">
        <v>840104</v>
      </c>
      <c r="B1917" s="337" t="s">
        <v>2273</v>
      </c>
    </row>
    <row r="1918" spans="1:2" ht="15" customHeight="1">
      <c r="A1918" s="336">
        <v>840104</v>
      </c>
      <c r="B1918" s="337" t="s">
        <v>2274</v>
      </c>
    </row>
    <row r="1919" spans="1:2" ht="15" customHeight="1">
      <c r="A1919" s="336">
        <v>840104</v>
      </c>
      <c r="B1919" s="337" t="s">
        <v>2275</v>
      </c>
    </row>
    <row r="1920" spans="1:2" ht="15" customHeight="1">
      <c r="A1920" s="336">
        <v>840104</v>
      </c>
      <c r="B1920" s="337" t="s">
        <v>2276</v>
      </c>
    </row>
    <row r="1921" spans="1:2" ht="15" customHeight="1">
      <c r="A1921" s="336">
        <v>840104</v>
      </c>
      <c r="B1921" s="337" t="s">
        <v>2277</v>
      </c>
    </row>
    <row r="1922" spans="1:2" ht="15" customHeight="1">
      <c r="A1922" s="336">
        <v>840104</v>
      </c>
      <c r="B1922" s="337" t="s">
        <v>2278</v>
      </c>
    </row>
    <row r="1923" spans="1:2" ht="15" customHeight="1">
      <c r="A1923" s="336">
        <v>840104</v>
      </c>
      <c r="B1923" s="337" t="s">
        <v>2279</v>
      </c>
    </row>
    <row r="1924" spans="1:2" ht="15" customHeight="1">
      <c r="A1924" s="336">
        <v>840104</v>
      </c>
      <c r="B1924" s="337" t="s">
        <v>2280</v>
      </c>
    </row>
    <row r="1925" spans="1:2" ht="15" customHeight="1">
      <c r="A1925" s="336">
        <v>840104</v>
      </c>
      <c r="B1925" s="337" t="s">
        <v>2281</v>
      </c>
    </row>
    <row r="1926" spans="1:2" ht="15" customHeight="1">
      <c r="A1926" s="336">
        <v>840104</v>
      </c>
      <c r="B1926" s="337" t="s">
        <v>2282</v>
      </c>
    </row>
    <row r="1927" spans="1:2" ht="15" customHeight="1">
      <c r="A1927" s="336">
        <v>840104</v>
      </c>
      <c r="B1927" s="337" t="s">
        <v>2283</v>
      </c>
    </row>
    <row r="1928" spans="1:2" ht="15" customHeight="1">
      <c r="A1928" s="336">
        <v>840104</v>
      </c>
      <c r="B1928" s="337" t="s">
        <v>2284</v>
      </c>
    </row>
    <row r="1929" spans="1:2" ht="15" customHeight="1">
      <c r="A1929" s="336">
        <v>840104</v>
      </c>
      <c r="B1929" s="337" t="s">
        <v>2285</v>
      </c>
    </row>
    <row r="1930" spans="1:2" ht="15" customHeight="1">
      <c r="A1930" s="336">
        <v>840104</v>
      </c>
      <c r="B1930" s="337" t="s">
        <v>2286</v>
      </c>
    </row>
    <row r="1931" spans="1:2" ht="15" customHeight="1">
      <c r="A1931" s="336">
        <v>840104</v>
      </c>
      <c r="B1931" s="337" t="s">
        <v>2287</v>
      </c>
    </row>
    <row r="1932" spans="1:2" ht="15" customHeight="1">
      <c r="A1932" s="336">
        <v>840104</v>
      </c>
      <c r="B1932" s="337" t="s">
        <v>2288</v>
      </c>
    </row>
    <row r="1933" spans="1:2" ht="15" customHeight="1">
      <c r="A1933" s="336">
        <v>840104</v>
      </c>
      <c r="B1933" s="337" t="s">
        <v>2289</v>
      </c>
    </row>
    <row r="1934" spans="1:2" ht="15" customHeight="1">
      <c r="A1934" s="336">
        <v>840104</v>
      </c>
      <c r="B1934" s="337" t="s">
        <v>2290</v>
      </c>
    </row>
    <row r="1935" spans="1:2" ht="15" customHeight="1">
      <c r="A1935" s="336">
        <v>840104</v>
      </c>
      <c r="B1935" s="337" t="s">
        <v>2291</v>
      </c>
    </row>
    <row r="1936" spans="1:2" ht="15" customHeight="1">
      <c r="A1936" s="336">
        <v>840104</v>
      </c>
      <c r="B1936" s="337" t="s">
        <v>2292</v>
      </c>
    </row>
    <row r="1937" spans="1:2" ht="15" customHeight="1">
      <c r="A1937" s="336">
        <v>840104</v>
      </c>
      <c r="B1937" s="337" t="s">
        <v>2293</v>
      </c>
    </row>
    <row r="1938" spans="1:2" ht="15" customHeight="1">
      <c r="A1938" s="336">
        <v>840104</v>
      </c>
      <c r="B1938" s="337" t="s">
        <v>2294</v>
      </c>
    </row>
    <row r="1939" spans="1:2" ht="15" customHeight="1">
      <c r="A1939" s="336">
        <v>840104</v>
      </c>
      <c r="B1939" s="337" t="s">
        <v>2295</v>
      </c>
    </row>
    <row r="1940" spans="1:2" ht="15" customHeight="1">
      <c r="A1940" s="336">
        <v>840104</v>
      </c>
      <c r="B1940" s="337" t="s">
        <v>2296</v>
      </c>
    </row>
    <row r="1941" spans="1:2" ht="15" customHeight="1">
      <c r="A1941" s="336">
        <v>840104</v>
      </c>
      <c r="B1941" s="337" t="s">
        <v>2297</v>
      </c>
    </row>
    <row r="1942" spans="1:2" ht="15" customHeight="1">
      <c r="A1942" s="336">
        <v>840104</v>
      </c>
      <c r="B1942" s="337" t="s">
        <v>2298</v>
      </c>
    </row>
    <row r="1943" spans="1:2" ht="15" customHeight="1">
      <c r="A1943" s="336">
        <v>840104</v>
      </c>
      <c r="B1943" s="337" t="s">
        <v>2299</v>
      </c>
    </row>
    <row r="1944" spans="1:2" ht="15" customHeight="1">
      <c r="A1944" s="336">
        <v>840104</v>
      </c>
      <c r="B1944" s="337" t="s">
        <v>2300</v>
      </c>
    </row>
    <row r="1945" spans="1:2" ht="15" customHeight="1">
      <c r="A1945" s="336">
        <v>840104</v>
      </c>
      <c r="B1945" s="337" t="s">
        <v>2301</v>
      </c>
    </row>
    <row r="1946" spans="1:2" ht="15" customHeight="1">
      <c r="A1946" s="336">
        <v>840104</v>
      </c>
      <c r="B1946" s="337" t="s">
        <v>2302</v>
      </c>
    </row>
    <row r="1947" spans="1:2" ht="15" customHeight="1">
      <c r="A1947" s="336">
        <v>840104</v>
      </c>
      <c r="B1947" s="337" t="s">
        <v>2303</v>
      </c>
    </row>
    <row r="1948" spans="1:2" ht="15" customHeight="1">
      <c r="A1948" s="336">
        <v>840104</v>
      </c>
      <c r="B1948" s="337" t="s">
        <v>2304</v>
      </c>
    </row>
    <row r="1949" spans="1:2" ht="15" customHeight="1">
      <c r="A1949" s="336">
        <v>840104</v>
      </c>
      <c r="B1949" s="337" t="s">
        <v>2305</v>
      </c>
    </row>
    <row r="1950" spans="1:2" ht="15" customHeight="1">
      <c r="A1950" s="336">
        <v>840104</v>
      </c>
      <c r="B1950" s="337" t="s">
        <v>2306</v>
      </c>
    </row>
    <row r="1951" spans="1:2" ht="15" customHeight="1">
      <c r="A1951" s="336">
        <v>840104</v>
      </c>
      <c r="B1951" s="337" t="s">
        <v>2307</v>
      </c>
    </row>
    <row r="1952" spans="1:2" ht="15" customHeight="1">
      <c r="A1952" s="336">
        <v>840104</v>
      </c>
      <c r="B1952" s="337" t="s">
        <v>2308</v>
      </c>
    </row>
    <row r="1953" spans="1:2" ht="15" customHeight="1">
      <c r="A1953" s="336">
        <v>840104</v>
      </c>
      <c r="B1953" s="337" t="s">
        <v>2309</v>
      </c>
    </row>
    <row r="1954" spans="1:2" ht="15" customHeight="1">
      <c r="A1954" s="336">
        <v>840104</v>
      </c>
      <c r="B1954" s="337" t="s">
        <v>2310</v>
      </c>
    </row>
    <row r="1955" spans="1:2" ht="15" customHeight="1">
      <c r="A1955" s="336">
        <v>840104</v>
      </c>
      <c r="B1955" s="337" t="s">
        <v>2311</v>
      </c>
    </row>
    <row r="1956" spans="1:2" ht="15" customHeight="1">
      <c r="A1956" s="336">
        <v>840104</v>
      </c>
      <c r="B1956" s="337" t="s">
        <v>2312</v>
      </c>
    </row>
    <row r="1957" spans="1:2" ht="15" customHeight="1">
      <c r="A1957" s="336">
        <v>840104</v>
      </c>
      <c r="B1957" s="337" t="s">
        <v>2313</v>
      </c>
    </row>
    <row r="1958" spans="1:2" ht="15" customHeight="1">
      <c r="A1958" s="336">
        <v>840104</v>
      </c>
      <c r="B1958" s="337" t="s">
        <v>2314</v>
      </c>
    </row>
    <row r="1959" spans="1:2" ht="15" customHeight="1">
      <c r="A1959" s="336">
        <v>840104</v>
      </c>
      <c r="B1959" s="337" t="s">
        <v>2315</v>
      </c>
    </row>
    <row r="1960" spans="1:2" ht="15" customHeight="1">
      <c r="A1960" s="336">
        <v>840104</v>
      </c>
      <c r="B1960" s="337" t="s">
        <v>2316</v>
      </c>
    </row>
    <row r="1961" spans="1:2" ht="15" customHeight="1">
      <c r="A1961" s="336">
        <v>840104</v>
      </c>
      <c r="B1961" s="337" t="s">
        <v>2317</v>
      </c>
    </row>
    <row r="1962" spans="1:2" ht="15" customHeight="1">
      <c r="A1962" s="336">
        <v>840104</v>
      </c>
      <c r="B1962" s="337" t="s">
        <v>2318</v>
      </c>
    </row>
    <row r="1963" spans="1:2" ht="15" customHeight="1">
      <c r="A1963" s="336">
        <v>840104</v>
      </c>
      <c r="B1963" s="337" t="s">
        <v>2319</v>
      </c>
    </row>
    <row r="1964" spans="1:2" ht="15" customHeight="1">
      <c r="A1964" s="336">
        <v>840104</v>
      </c>
      <c r="B1964" s="337" t="s">
        <v>2320</v>
      </c>
    </row>
    <row r="1965" spans="1:2" ht="15" customHeight="1">
      <c r="A1965" s="336">
        <v>840104</v>
      </c>
      <c r="B1965" s="337" t="s">
        <v>2321</v>
      </c>
    </row>
    <row r="1966" spans="1:2" ht="15" customHeight="1">
      <c r="A1966" s="336">
        <v>840104</v>
      </c>
      <c r="B1966" s="337" t="s">
        <v>2322</v>
      </c>
    </row>
    <row r="1967" spans="1:2" ht="15" customHeight="1">
      <c r="A1967" s="336">
        <v>840104</v>
      </c>
      <c r="B1967" s="337" t="s">
        <v>2323</v>
      </c>
    </row>
    <row r="1968" spans="1:2" ht="15" customHeight="1">
      <c r="A1968" s="336">
        <v>840104</v>
      </c>
      <c r="B1968" s="337" t="s">
        <v>2324</v>
      </c>
    </row>
    <row r="1969" spans="1:2" ht="15" customHeight="1">
      <c r="A1969" s="336">
        <v>840104</v>
      </c>
      <c r="B1969" s="337" t="s">
        <v>2325</v>
      </c>
    </row>
    <row r="1970" spans="1:2" ht="15" customHeight="1">
      <c r="A1970" s="336">
        <v>840104</v>
      </c>
      <c r="B1970" s="337" t="s">
        <v>2326</v>
      </c>
    </row>
    <row r="1971" spans="1:2" ht="15" customHeight="1">
      <c r="A1971" s="336">
        <v>840104</v>
      </c>
      <c r="B1971" s="337" t="s">
        <v>2327</v>
      </c>
    </row>
    <row r="1972" spans="1:2" ht="15" customHeight="1">
      <c r="A1972" s="336">
        <v>840104</v>
      </c>
      <c r="B1972" s="337" t="s">
        <v>2328</v>
      </c>
    </row>
    <row r="1973" spans="1:2" ht="15" customHeight="1">
      <c r="A1973" s="336">
        <v>840104</v>
      </c>
      <c r="B1973" s="337" t="s">
        <v>2329</v>
      </c>
    </row>
    <row r="1974" spans="1:2" ht="15" customHeight="1">
      <c r="A1974" s="336">
        <v>840104</v>
      </c>
      <c r="B1974" s="337" t="s">
        <v>2330</v>
      </c>
    </row>
    <row r="1975" spans="1:2" ht="15" customHeight="1">
      <c r="A1975" s="336">
        <v>840104</v>
      </c>
      <c r="B1975" s="337" t="s">
        <v>2331</v>
      </c>
    </row>
    <row r="1976" spans="1:2" ht="15" customHeight="1">
      <c r="A1976" s="336">
        <v>840104</v>
      </c>
      <c r="B1976" s="337" t="s">
        <v>2332</v>
      </c>
    </row>
    <row r="1977" spans="1:2" ht="15" customHeight="1">
      <c r="A1977" s="336">
        <v>840104</v>
      </c>
      <c r="B1977" s="337" t="s">
        <v>2333</v>
      </c>
    </row>
    <row r="1978" spans="1:2" ht="15" customHeight="1">
      <c r="A1978" s="336">
        <v>840104</v>
      </c>
      <c r="B1978" s="337" t="s">
        <v>2334</v>
      </c>
    </row>
    <row r="1979" spans="1:2" ht="15" customHeight="1">
      <c r="A1979" s="336">
        <v>840104</v>
      </c>
      <c r="B1979" s="337" t="s">
        <v>2335</v>
      </c>
    </row>
    <row r="1980" spans="1:2" ht="15" customHeight="1">
      <c r="A1980" s="336">
        <v>840104</v>
      </c>
      <c r="B1980" s="337" t="s">
        <v>2336</v>
      </c>
    </row>
    <row r="1981" spans="1:2" ht="15" customHeight="1">
      <c r="A1981" s="336">
        <v>840104</v>
      </c>
      <c r="B1981" s="337" t="s">
        <v>2337</v>
      </c>
    </row>
    <row r="1982" spans="1:2" ht="15" customHeight="1">
      <c r="A1982" s="336">
        <v>840104</v>
      </c>
      <c r="B1982" s="337" t="s">
        <v>2338</v>
      </c>
    </row>
    <row r="1983" spans="1:2" ht="15" customHeight="1">
      <c r="A1983" s="336">
        <v>840104</v>
      </c>
      <c r="B1983" s="337" t="s">
        <v>2339</v>
      </c>
    </row>
    <row r="1984" spans="1:2" ht="15" customHeight="1">
      <c r="A1984" s="336">
        <v>840104</v>
      </c>
      <c r="B1984" s="337" t="s">
        <v>2340</v>
      </c>
    </row>
    <row r="1985" spans="1:2" ht="15" customHeight="1">
      <c r="A1985" s="336">
        <v>840104</v>
      </c>
      <c r="B1985" s="337" t="s">
        <v>2341</v>
      </c>
    </row>
    <row r="1986" spans="1:2" ht="15" customHeight="1">
      <c r="A1986" s="336">
        <v>840104</v>
      </c>
      <c r="B1986" s="337" t="s">
        <v>2342</v>
      </c>
    </row>
    <row r="1987" spans="1:2" ht="15" customHeight="1">
      <c r="A1987" s="336">
        <v>840104</v>
      </c>
      <c r="B1987" s="337" t="s">
        <v>2343</v>
      </c>
    </row>
    <row r="1988" spans="1:2" ht="15" customHeight="1">
      <c r="A1988" s="336">
        <v>840104</v>
      </c>
      <c r="B1988" s="337" t="s">
        <v>2344</v>
      </c>
    </row>
    <row r="1989" spans="1:2" ht="15" customHeight="1">
      <c r="A1989" s="336">
        <v>840104</v>
      </c>
      <c r="B1989" s="337" t="s">
        <v>2345</v>
      </c>
    </row>
    <row r="1990" spans="1:2" ht="15" customHeight="1">
      <c r="A1990" s="336">
        <v>840104</v>
      </c>
      <c r="B1990" s="337" t="s">
        <v>2346</v>
      </c>
    </row>
    <row r="1991" spans="1:2" ht="15" customHeight="1">
      <c r="A1991" s="336">
        <v>840104</v>
      </c>
      <c r="B1991" s="337" t="s">
        <v>2347</v>
      </c>
    </row>
    <row r="1992" spans="1:2" ht="15" customHeight="1">
      <c r="A1992" s="336">
        <v>840104</v>
      </c>
      <c r="B1992" s="337" t="s">
        <v>2348</v>
      </c>
    </row>
    <row r="1993" spans="1:2" ht="15" customHeight="1">
      <c r="A1993" s="336">
        <v>840104</v>
      </c>
      <c r="B1993" s="337" t="s">
        <v>2349</v>
      </c>
    </row>
    <row r="1994" spans="1:2" ht="15" customHeight="1">
      <c r="A1994" s="336">
        <v>840104</v>
      </c>
      <c r="B1994" s="337" t="s">
        <v>2350</v>
      </c>
    </row>
    <row r="1995" spans="1:2" ht="15" customHeight="1">
      <c r="A1995" s="336">
        <v>840104</v>
      </c>
      <c r="B1995" s="337" t="s">
        <v>2351</v>
      </c>
    </row>
    <row r="1996" spans="1:2" ht="15" customHeight="1">
      <c r="A1996" s="336">
        <v>840104</v>
      </c>
      <c r="B1996" s="337" t="s">
        <v>2352</v>
      </c>
    </row>
    <row r="1997" spans="1:2" ht="15" customHeight="1">
      <c r="A1997" s="336">
        <v>840104</v>
      </c>
      <c r="B1997" s="337" t="s">
        <v>2353</v>
      </c>
    </row>
    <row r="1998" spans="1:2" ht="15" customHeight="1">
      <c r="A1998" s="336">
        <v>840104</v>
      </c>
      <c r="B1998" s="337" t="s">
        <v>2354</v>
      </c>
    </row>
    <row r="1999" spans="1:2" ht="15" customHeight="1">
      <c r="A1999" s="336">
        <v>840104</v>
      </c>
      <c r="B1999" s="337" t="s">
        <v>2355</v>
      </c>
    </row>
    <row r="2000" spans="1:2" ht="15" customHeight="1">
      <c r="A2000" s="336">
        <v>840104</v>
      </c>
      <c r="B2000" s="337" t="s">
        <v>2356</v>
      </c>
    </row>
    <row r="2001" spans="1:2" ht="15" customHeight="1">
      <c r="A2001" s="336">
        <v>840104</v>
      </c>
      <c r="B2001" s="337" t="s">
        <v>2357</v>
      </c>
    </row>
    <row r="2002" spans="1:2" ht="15" customHeight="1">
      <c r="A2002" s="336">
        <v>840104</v>
      </c>
      <c r="B2002" s="337" t="s">
        <v>2358</v>
      </c>
    </row>
    <row r="2003" spans="1:2" ht="15" customHeight="1">
      <c r="A2003" s="336">
        <v>840104</v>
      </c>
      <c r="B2003" s="337" t="s">
        <v>2359</v>
      </c>
    </row>
    <row r="2004" spans="1:2" ht="15" customHeight="1">
      <c r="A2004" s="336">
        <v>840104</v>
      </c>
      <c r="B2004" s="337" t="s">
        <v>2360</v>
      </c>
    </row>
    <row r="2005" spans="1:2" ht="15" customHeight="1">
      <c r="A2005" s="336">
        <v>840104</v>
      </c>
      <c r="B2005" s="337" t="s">
        <v>2361</v>
      </c>
    </row>
    <row r="2006" spans="1:2" ht="15" customHeight="1">
      <c r="A2006" s="336">
        <v>840104</v>
      </c>
      <c r="B2006" s="337" t="s">
        <v>2362</v>
      </c>
    </row>
    <row r="2007" spans="1:2" ht="15" customHeight="1">
      <c r="A2007" s="336">
        <v>840104</v>
      </c>
      <c r="B2007" s="337" t="s">
        <v>2363</v>
      </c>
    </row>
    <row r="2008" spans="1:2" ht="15" customHeight="1">
      <c r="A2008" s="336">
        <v>840104</v>
      </c>
      <c r="B2008" s="337" t="s">
        <v>2364</v>
      </c>
    </row>
    <row r="2009" spans="1:2" ht="15" customHeight="1">
      <c r="A2009" s="336">
        <v>840104</v>
      </c>
      <c r="B2009" s="337" t="s">
        <v>2365</v>
      </c>
    </row>
    <row r="2010" spans="1:2" ht="15" customHeight="1">
      <c r="A2010" s="336">
        <v>840104</v>
      </c>
      <c r="B2010" s="337" t="s">
        <v>2366</v>
      </c>
    </row>
    <row r="2011" spans="1:2" ht="15" customHeight="1">
      <c r="A2011" s="336">
        <v>840104</v>
      </c>
      <c r="B2011" s="337" t="s">
        <v>2367</v>
      </c>
    </row>
    <row r="2012" spans="1:2" ht="15" customHeight="1">
      <c r="A2012" s="336">
        <v>840104</v>
      </c>
      <c r="B2012" s="337" t="s">
        <v>2368</v>
      </c>
    </row>
    <row r="2013" spans="1:2" ht="15" customHeight="1">
      <c r="A2013" s="336">
        <v>840104</v>
      </c>
      <c r="B2013" s="337" t="s">
        <v>2369</v>
      </c>
    </row>
    <row r="2014" spans="1:2" ht="15" customHeight="1">
      <c r="A2014" s="336">
        <v>840104</v>
      </c>
      <c r="B2014" s="337" t="s">
        <v>2370</v>
      </c>
    </row>
    <row r="2015" spans="1:2" ht="15" customHeight="1">
      <c r="A2015" s="336">
        <v>840104</v>
      </c>
      <c r="B2015" s="337" t="s">
        <v>2371</v>
      </c>
    </row>
    <row r="2016" spans="1:2" ht="15" customHeight="1">
      <c r="A2016" s="336">
        <v>840104</v>
      </c>
      <c r="B2016" s="337" t="s">
        <v>2372</v>
      </c>
    </row>
    <row r="2017" spans="1:2" ht="15" customHeight="1">
      <c r="A2017" s="336">
        <v>840104</v>
      </c>
      <c r="B2017" s="337" t="s">
        <v>2373</v>
      </c>
    </row>
    <row r="2018" spans="1:2" ht="15" customHeight="1">
      <c r="A2018" s="336">
        <v>840104</v>
      </c>
      <c r="B2018" s="337" t="s">
        <v>2374</v>
      </c>
    </row>
    <row r="2019" spans="1:2" ht="15" customHeight="1">
      <c r="A2019" s="336">
        <v>840104</v>
      </c>
      <c r="B2019" s="337" t="s">
        <v>2375</v>
      </c>
    </row>
    <row r="2020" spans="1:2" ht="15" customHeight="1">
      <c r="A2020" s="336">
        <v>840104</v>
      </c>
      <c r="B2020" s="337" t="s">
        <v>2376</v>
      </c>
    </row>
    <row r="2021" spans="1:2" ht="15" customHeight="1">
      <c r="A2021" s="336">
        <v>840104</v>
      </c>
      <c r="B2021" s="337" t="s">
        <v>2377</v>
      </c>
    </row>
    <row r="2022" spans="1:2" ht="15" customHeight="1">
      <c r="A2022" s="336">
        <v>840104</v>
      </c>
      <c r="B2022" s="337" t="s">
        <v>2378</v>
      </c>
    </row>
    <row r="2023" spans="1:2" ht="15" customHeight="1">
      <c r="A2023" s="336">
        <v>840104</v>
      </c>
      <c r="B2023" s="337" t="s">
        <v>2379</v>
      </c>
    </row>
    <row r="2024" spans="1:2" ht="15" customHeight="1">
      <c r="A2024" s="336">
        <v>840104</v>
      </c>
      <c r="B2024" s="337" t="s">
        <v>2380</v>
      </c>
    </row>
    <row r="2025" spans="1:2" ht="15" customHeight="1">
      <c r="A2025" s="336">
        <v>840104</v>
      </c>
      <c r="B2025" s="337" t="s">
        <v>2381</v>
      </c>
    </row>
    <row r="2026" spans="1:2" ht="15" customHeight="1">
      <c r="A2026" s="336">
        <v>840104</v>
      </c>
      <c r="B2026" s="337" t="s">
        <v>2382</v>
      </c>
    </row>
    <row r="2027" spans="1:2" ht="15" customHeight="1">
      <c r="A2027" s="336">
        <v>840104</v>
      </c>
      <c r="B2027" s="337" t="s">
        <v>2383</v>
      </c>
    </row>
    <row r="2028" spans="1:2" ht="15" customHeight="1">
      <c r="A2028" s="336">
        <v>840104</v>
      </c>
      <c r="B2028" s="337" t="s">
        <v>2384</v>
      </c>
    </row>
    <row r="2029" spans="1:2" ht="15" customHeight="1">
      <c r="A2029" s="336">
        <v>840104</v>
      </c>
      <c r="B2029" s="337" t="s">
        <v>2385</v>
      </c>
    </row>
    <row r="2030" spans="1:2" ht="15" customHeight="1">
      <c r="A2030" s="336">
        <v>840104</v>
      </c>
      <c r="B2030" s="337" t="s">
        <v>2386</v>
      </c>
    </row>
    <row r="2031" spans="1:2" ht="15" customHeight="1">
      <c r="A2031" s="336">
        <v>840104</v>
      </c>
      <c r="B2031" s="337" t="s">
        <v>2387</v>
      </c>
    </row>
    <row r="2032" spans="1:2" ht="15" customHeight="1">
      <c r="A2032" s="336">
        <v>840104</v>
      </c>
      <c r="B2032" s="337" t="s">
        <v>2388</v>
      </c>
    </row>
    <row r="2033" spans="1:2" ht="15" customHeight="1">
      <c r="A2033" s="336">
        <v>840104</v>
      </c>
      <c r="B2033" s="337" t="s">
        <v>2389</v>
      </c>
    </row>
    <row r="2034" spans="1:2" ht="15" customHeight="1">
      <c r="A2034" s="336">
        <v>840104</v>
      </c>
      <c r="B2034" s="337" t="s">
        <v>2390</v>
      </c>
    </row>
    <row r="2035" spans="1:2" ht="15" customHeight="1">
      <c r="A2035" s="336">
        <v>840104</v>
      </c>
      <c r="B2035" s="337" t="s">
        <v>2391</v>
      </c>
    </row>
    <row r="2036" spans="1:2" ht="15" customHeight="1">
      <c r="A2036" s="336">
        <v>840104</v>
      </c>
      <c r="B2036" s="337" t="s">
        <v>2392</v>
      </c>
    </row>
    <row r="2037" spans="1:2" ht="15" customHeight="1">
      <c r="A2037" s="336">
        <v>840104</v>
      </c>
      <c r="B2037" s="337" t="s">
        <v>2393</v>
      </c>
    </row>
    <row r="2038" spans="1:2" ht="15" customHeight="1">
      <c r="A2038" s="336">
        <v>840104</v>
      </c>
      <c r="B2038" s="337" t="s">
        <v>2394</v>
      </c>
    </row>
    <row r="2039" spans="1:2" ht="15" customHeight="1">
      <c r="A2039" s="336">
        <v>840104</v>
      </c>
      <c r="B2039" s="337" t="s">
        <v>2395</v>
      </c>
    </row>
    <row r="2040" spans="1:2" ht="15" customHeight="1">
      <c r="A2040" s="336">
        <v>840104</v>
      </c>
      <c r="B2040" s="337" t="s">
        <v>2396</v>
      </c>
    </row>
    <row r="2041" spans="1:2" ht="15" customHeight="1">
      <c r="A2041" s="336">
        <v>840104</v>
      </c>
      <c r="B2041" s="337" t="s">
        <v>2397</v>
      </c>
    </row>
    <row r="2042" spans="1:2" ht="15" customHeight="1">
      <c r="A2042" s="336">
        <v>840104</v>
      </c>
      <c r="B2042" s="337" t="s">
        <v>2398</v>
      </c>
    </row>
    <row r="2043" spans="1:2" ht="15" customHeight="1">
      <c r="A2043" s="336">
        <v>840104</v>
      </c>
      <c r="B2043" s="337" t="s">
        <v>2399</v>
      </c>
    </row>
    <row r="2044" spans="1:2" ht="15" customHeight="1">
      <c r="A2044" s="336">
        <v>840104</v>
      </c>
      <c r="B2044" s="337" t="s">
        <v>2400</v>
      </c>
    </row>
    <row r="2045" spans="1:2" ht="15" customHeight="1">
      <c r="A2045" s="336">
        <v>840104</v>
      </c>
      <c r="B2045" s="337" t="s">
        <v>2401</v>
      </c>
    </row>
    <row r="2046" spans="1:2" ht="15" customHeight="1">
      <c r="A2046" s="336">
        <v>840104</v>
      </c>
      <c r="B2046" s="337" t="s">
        <v>2402</v>
      </c>
    </row>
    <row r="2047" spans="1:2" ht="15" customHeight="1">
      <c r="A2047" s="336">
        <v>840104</v>
      </c>
      <c r="B2047" s="337" t="s">
        <v>2403</v>
      </c>
    </row>
    <row r="2048" spans="1:2" ht="15" customHeight="1">
      <c r="A2048" s="336">
        <v>840104</v>
      </c>
      <c r="B2048" s="337" t="s">
        <v>2404</v>
      </c>
    </row>
    <row r="2049" spans="1:2" ht="15" customHeight="1">
      <c r="A2049" s="336">
        <v>840104</v>
      </c>
      <c r="B2049" s="337" t="s">
        <v>2405</v>
      </c>
    </row>
    <row r="2050" spans="1:2" ht="15" customHeight="1">
      <c r="A2050" s="336">
        <v>840104</v>
      </c>
      <c r="B2050" s="337" t="s">
        <v>2406</v>
      </c>
    </row>
    <row r="2051" spans="1:2" ht="15" customHeight="1">
      <c r="A2051" s="336">
        <v>840104</v>
      </c>
      <c r="B2051" s="337" t="s">
        <v>2407</v>
      </c>
    </row>
    <row r="2052" spans="1:2" ht="15" customHeight="1">
      <c r="A2052" s="336">
        <v>840104</v>
      </c>
      <c r="B2052" s="337" t="s">
        <v>2408</v>
      </c>
    </row>
    <row r="2053" spans="1:2" ht="15" customHeight="1">
      <c r="A2053" s="336">
        <v>840104</v>
      </c>
      <c r="B2053" s="337" t="s">
        <v>2409</v>
      </c>
    </row>
    <row r="2054" spans="1:2" ht="15" customHeight="1">
      <c r="A2054" s="336">
        <v>840104</v>
      </c>
      <c r="B2054" s="337" t="s">
        <v>2410</v>
      </c>
    </row>
    <row r="2055" spans="1:2" ht="15" customHeight="1">
      <c r="A2055" s="336">
        <v>840104</v>
      </c>
      <c r="B2055" s="337" t="s">
        <v>2411</v>
      </c>
    </row>
    <row r="2056" spans="1:2" ht="15" customHeight="1">
      <c r="A2056" s="336">
        <v>840104</v>
      </c>
      <c r="B2056" s="337" t="s">
        <v>2412</v>
      </c>
    </row>
    <row r="2057" spans="1:2" ht="15" customHeight="1">
      <c r="A2057" s="336">
        <v>840104</v>
      </c>
      <c r="B2057" s="337" t="s">
        <v>2413</v>
      </c>
    </row>
    <row r="2058" spans="1:2" ht="15" customHeight="1">
      <c r="A2058" s="336">
        <v>840104</v>
      </c>
      <c r="B2058" s="337" t="s">
        <v>2414</v>
      </c>
    </row>
    <row r="2059" spans="1:2" ht="15" customHeight="1">
      <c r="A2059" s="336">
        <v>840104</v>
      </c>
      <c r="B2059" s="337" t="s">
        <v>2415</v>
      </c>
    </row>
    <row r="2060" spans="1:2" ht="15" customHeight="1">
      <c r="A2060" s="336">
        <v>840104</v>
      </c>
      <c r="B2060" s="337" t="s">
        <v>2416</v>
      </c>
    </row>
    <row r="2061" spans="1:2" ht="15" customHeight="1">
      <c r="A2061" s="336">
        <v>840104</v>
      </c>
      <c r="B2061" s="337" t="s">
        <v>2417</v>
      </c>
    </row>
    <row r="2062" spans="1:2" ht="15" customHeight="1">
      <c r="A2062" s="336">
        <v>840104</v>
      </c>
      <c r="B2062" s="337" t="s">
        <v>2418</v>
      </c>
    </row>
    <row r="2063" spans="1:2" ht="15" customHeight="1">
      <c r="A2063" s="336">
        <v>840104</v>
      </c>
      <c r="B2063" s="337" t="s">
        <v>2419</v>
      </c>
    </row>
    <row r="2064" spans="1:2" ht="15" customHeight="1">
      <c r="A2064" s="336">
        <v>840104</v>
      </c>
      <c r="B2064" s="337" t="s">
        <v>2420</v>
      </c>
    </row>
    <row r="2065" spans="1:2" ht="15" customHeight="1">
      <c r="A2065" s="336">
        <v>840104</v>
      </c>
      <c r="B2065" s="337" t="s">
        <v>2421</v>
      </c>
    </row>
    <row r="2066" spans="1:2" ht="15" customHeight="1">
      <c r="A2066" s="336">
        <v>840104</v>
      </c>
      <c r="B2066" s="337" t="s">
        <v>2422</v>
      </c>
    </row>
    <row r="2067" spans="1:2" ht="15" customHeight="1">
      <c r="A2067" s="336">
        <v>840104</v>
      </c>
      <c r="B2067" s="337" t="s">
        <v>2423</v>
      </c>
    </row>
    <row r="2068" spans="1:2" ht="15" customHeight="1">
      <c r="A2068" s="336">
        <v>840104</v>
      </c>
      <c r="B2068" s="337" t="s">
        <v>2424</v>
      </c>
    </row>
    <row r="2069" spans="1:2" ht="15" customHeight="1">
      <c r="A2069" s="336">
        <v>840104</v>
      </c>
      <c r="B2069" s="337" t="s">
        <v>2425</v>
      </c>
    </row>
    <row r="2070" spans="1:2" ht="15" customHeight="1">
      <c r="A2070" s="336">
        <v>840104</v>
      </c>
      <c r="B2070" s="337" t="s">
        <v>2426</v>
      </c>
    </row>
    <row r="2071" spans="1:2" ht="15" customHeight="1">
      <c r="A2071" s="336">
        <v>840104</v>
      </c>
      <c r="B2071" s="337" t="s">
        <v>2427</v>
      </c>
    </row>
    <row r="2072" spans="1:2" ht="15" customHeight="1">
      <c r="A2072" s="336">
        <v>840104</v>
      </c>
      <c r="B2072" s="337" t="s">
        <v>2428</v>
      </c>
    </row>
    <row r="2073" spans="1:2" ht="15" customHeight="1">
      <c r="A2073" s="336">
        <v>840104</v>
      </c>
      <c r="B2073" s="337" t="s">
        <v>2429</v>
      </c>
    </row>
    <row r="2074" spans="1:2" ht="15" customHeight="1">
      <c r="A2074" s="336">
        <v>840104</v>
      </c>
      <c r="B2074" s="337" t="s">
        <v>2430</v>
      </c>
    </row>
    <row r="2075" spans="1:2" ht="15" customHeight="1">
      <c r="A2075" s="336">
        <v>840104</v>
      </c>
      <c r="B2075" s="337" t="s">
        <v>2431</v>
      </c>
    </row>
    <row r="2076" spans="1:2" ht="15" customHeight="1">
      <c r="A2076" s="336">
        <v>840104</v>
      </c>
      <c r="B2076" s="337" t="s">
        <v>2432</v>
      </c>
    </row>
    <row r="2077" spans="1:2" ht="15" customHeight="1">
      <c r="A2077" s="336">
        <v>840104</v>
      </c>
      <c r="B2077" s="337" t="s">
        <v>2433</v>
      </c>
    </row>
    <row r="2078" spans="1:2" ht="15" customHeight="1">
      <c r="A2078" s="336">
        <v>840104</v>
      </c>
      <c r="B2078" s="337" t="s">
        <v>2434</v>
      </c>
    </row>
    <row r="2079" spans="1:2" ht="15" customHeight="1">
      <c r="A2079" s="336">
        <v>840104</v>
      </c>
      <c r="B2079" s="337" t="s">
        <v>2435</v>
      </c>
    </row>
    <row r="2080" spans="1:2" ht="15" customHeight="1">
      <c r="A2080" s="336">
        <v>840104</v>
      </c>
      <c r="B2080" s="337" t="s">
        <v>2436</v>
      </c>
    </row>
    <row r="2081" spans="1:2" ht="15" customHeight="1">
      <c r="A2081" s="336">
        <v>840104</v>
      </c>
      <c r="B2081" s="337" t="s">
        <v>2437</v>
      </c>
    </row>
    <row r="2082" spans="1:2" ht="15" customHeight="1">
      <c r="A2082" s="336">
        <v>840104</v>
      </c>
      <c r="B2082" s="337" t="s">
        <v>2438</v>
      </c>
    </row>
    <row r="2083" spans="1:2" ht="15" customHeight="1">
      <c r="A2083" s="336">
        <v>840104</v>
      </c>
      <c r="B2083" s="337" t="s">
        <v>2439</v>
      </c>
    </row>
    <row r="2084" spans="1:2" ht="15" customHeight="1">
      <c r="A2084" s="336">
        <v>840104</v>
      </c>
      <c r="B2084" s="337" t="s">
        <v>2440</v>
      </c>
    </row>
    <row r="2085" spans="1:2" ht="15" customHeight="1">
      <c r="A2085" s="336">
        <v>840104</v>
      </c>
      <c r="B2085" s="337" t="s">
        <v>2441</v>
      </c>
    </row>
    <row r="2086" spans="1:2" ht="15" customHeight="1">
      <c r="A2086" s="336">
        <v>840104</v>
      </c>
      <c r="B2086" s="337" t="s">
        <v>2442</v>
      </c>
    </row>
    <row r="2087" spans="1:2" ht="15" customHeight="1">
      <c r="A2087" s="336">
        <v>840104</v>
      </c>
      <c r="B2087" s="337" t="s">
        <v>2443</v>
      </c>
    </row>
    <row r="2088" spans="1:2" ht="15" customHeight="1">
      <c r="A2088" s="336">
        <v>840104</v>
      </c>
      <c r="B2088" s="337" t="s">
        <v>2444</v>
      </c>
    </row>
    <row r="2089" spans="1:2" ht="15" customHeight="1">
      <c r="A2089" s="336">
        <v>840104</v>
      </c>
      <c r="B2089" s="337" t="s">
        <v>2445</v>
      </c>
    </row>
    <row r="2090" spans="1:2" ht="15" customHeight="1">
      <c r="A2090" s="336">
        <v>840104</v>
      </c>
      <c r="B2090" s="337" t="s">
        <v>2446</v>
      </c>
    </row>
    <row r="2091" spans="1:2" ht="15" customHeight="1">
      <c r="A2091" s="336">
        <v>840104</v>
      </c>
      <c r="B2091" s="337" t="s">
        <v>2447</v>
      </c>
    </row>
    <row r="2092" spans="1:2" ht="15" customHeight="1">
      <c r="A2092" s="336">
        <v>840104</v>
      </c>
      <c r="B2092" s="337" t="s">
        <v>2448</v>
      </c>
    </row>
    <row r="2093" spans="1:2" ht="15" customHeight="1">
      <c r="A2093" s="336">
        <v>840104</v>
      </c>
      <c r="B2093" s="337" t="s">
        <v>2449</v>
      </c>
    </row>
    <row r="2094" spans="1:2" ht="15" customHeight="1">
      <c r="A2094" s="336">
        <v>840104</v>
      </c>
      <c r="B2094" s="337" t="s">
        <v>2450</v>
      </c>
    </row>
    <row r="2095" spans="1:2" ht="15" customHeight="1">
      <c r="A2095" s="336">
        <v>840104</v>
      </c>
      <c r="B2095" s="337" t="s">
        <v>2451</v>
      </c>
    </row>
    <row r="2096" spans="1:2" ht="15" customHeight="1">
      <c r="A2096" s="336">
        <v>840104</v>
      </c>
      <c r="B2096" s="337" t="s">
        <v>2452</v>
      </c>
    </row>
    <row r="2097" spans="1:2" ht="15" customHeight="1">
      <c r="A2097" s="336">
        <v>840104</v>
      </c>
      <c r="B2097" s="337" t="s">
        <v>2453</v>
      </c>
    </row>
    <row r="2098" spans="1:2" ht="15" customHeight="1">
      <c r="A2098" s="336">
        <v>840104</v>
      </c>
      <c r="B2098" s="337" t="s">
        <v>2454</v>
      </c>
    </row>
    <row r="2099" spans="1:2" ht="15" customHeight="1">
      <c r="A2099" s="336">
        <v>840104</v>
      </c>
      <c r="B2099" s="337" t="s">
        <v>2455</v>
      </c>
    </row>
    <row r="2100" spans="1:2" ht="15" customHeight="1">
      <c r="A2100" s="336">
        <v>840104</v>
      </c>
      <c r="B2100" s="337" t="s">
        <v>2456</v>
      </c>
    </row>
    <row r="2101" spans="1:2" ht="15" customHeight="1">
      <c r="A2101" s="336">
        <v>840104</v>
      </c>
      <c r="B2101" s="337" t="s">
        <v>2457</v>
      </c>
    </row>
    <row r="2102" spans="1:2" ht="15" customHeight="1">
      <c r="A2102" s="336">
        <v>840104</v>
      </c>
      <c r="B2102" s="337" t="s">
        <v>2458</v>
      </c>
    </row>
    <row r="2103" spans="1:2" ht="15" customHeight="1">
      <c r="A2103" s="336">
        <v>840104</v>
      </c>
      <c r="B2103" s="337" t="s">
        <v>2459</v>
      </c>
    </row>
    <row r="2104" spans="1:2" ht="15" customHeight="1">
      <c r="A2104" s="336">
        <v>840104</v>
      </c>
      <c r="B2104" s="337" t="s">
        <v>2460</v>
      </c>
    </row>
    <row r="2105" spans="1:2" ht="15" customHeight="1">
      <c r="A2105" s="336">
        <v>840104</v>
      </c>
      <c r="B2105" s="337" t="s">
        <v>2461</v>
      </c>
    </row>
    <row r="2106" spans="1:2" ht="15" customHeight="1">
      <c r="A2106" s="336">
        <v>840104</v>
      </c>
      <c r="B2106" s="337" t="s">
        <v>2462</v>
      </c>
    </row>
    <row r="2107" spans="1:2" ht="15" customHeight="1">
      <c r="A2107" s="336">
        <v>840104</v>
      </c>
      <c r="B2107" s="337" t="s">
        <v>2463</v>
      </c>
    </row>
    <row r="2108" spans="1:2" ht="15" customHeight="1">
      <c r="A2108" s="336">
        <v>840104</v>
      </c>
      <c r="B2108" s="337" t="s">
        <v>2464</v>
      </c>
    </row>
    <row r="2109" spans="1:2" ht="15" customHeight="1">
      <c r="A2109" s="336">
        <v>840104</v>
      </c>
      <c r="B2109" s="337" t="s">
        <v>2465</v>
      </c>
    </row>
    <row r="2110" spans="1:2" ht="15" customHeight="1">
      <c r="A2110" s="336">
        <v>840104</v>
      </c>
      <c r="B2110" s="337" t="s">
        <v>2466</v>
      </c>
    </row>
    <row r="2111" spans="1:2" ht="15" customHeight="1">
      <c r="A2111" s="336">
        <v>840104</v>
      </c>
      <c r="B2111" s="337" t="s">
        <v>2467</v>
      </c>
    </row>
    <row r="2112" spans="1:2" ht="15" customHeight="1">
      <c r="A2112" s="336">
        <v>840104</v>
      </c>
      <c r="B2112" s="337" t="s">
        <v>2468</v>
      </c>
    </row>
    <row r="2113" spans="1:2" ht="15" customHeight="1">
      <c r="A2113" s="336">
        <v>840104</v>
      </c>
      <c r="B2113" s="337" t="s">
        <v>2469</v>
      </c>
    </row>
    <row r="2114" spans="1:2" ht="15" customHeight="1">
      <c r="A2114" s="336">
        <v>840105</v>
      </c>
      <c r="B2114" s="337" t="s">
        <v>2470</v>
      </c>
    </row>
    <row r="2115" spans="1:2" ht="15" customHeight="1">
      <c r="A2115" s="336">
        <v>840105</v>
      </c>
      <c r="B2115" s="337" t="s">
        <v>2471</v>
      </c>
    </row>
    <row r="2116" spans="1:2" ht="15" customHeight="1">
      <c r="A2116" s="336">
        <v>840105</v>
      </c>
      <c r="B2116" s="337" t="s">
        <v>2472</v>
      </c>
    </row>
    <row r="2117" spans="1:2" ht="15" customHeight="1">
      <c r="A2117" s="336">
        <v>840105</v>
      </c>
      <c r="B2117" s="337" t="s">
        <v>2473</v>
      </c>
    </row>
    <row r="2118" spans="1:2" ht="15" customHeight="1">
      <c r="A2118" s="336">
        <v>840105</v>
      </c>
      <c r="B2118" s="337" t="s">
        <v>2474</v>
      </c>
    </row>
    <row r="2119" spans="1:2" ht="15" customHeight="1">
      <c r="A2119" s="336">
        <v>840105</v>
      </c>
      <c r="B2119" s="337" t="s">
        <v>2475</v>
      </c>
    </row>
    <row r="2120" spans="1:2" ht="15" customHeight="1">
      <c r="A2120" s="336">
        <v>840105</v>
      </c>
      <c r="B2120" s="337" t="s">
        <v>2476</v>
      </c>
    </row>
    <row r="2121" spans="1:2" ht="15" customHeight="1">
      <c r="A2121" s="336">
        <v>840105</v>
      </c>
      <c r="B2121" s="337" t="s">
        <v>2477</v>
      </c>
    </row>
    <row r="2122" spans="1:2" ht="15" customHeight="1">
      <c r="A2122" s="336">
        <v>840105</v>
      </c>
      <c r="B2122" s="337" t="s">
        <v>2478</v>
      </c>
    </row>
    <row r="2123" spans="1:2" ht="15" customHeight="1">
      <c r="A2123" s="336">
        <v>840105</v>
      </c>
      <c r="B2123" s="337" t="s">
        <v>2479</v>
      </c>
    </row>
    <row r="2124" spans="1:2" ht="15" customHeight="1">
      <c r="A2124" s="336">
        <v>840105</v>
      </c>
      <c r="B2124" s="337" t="s">
        <v>2480</v>
      </c>
    </row>
    <row r="2125" spans="1:2" ht="15" customHeight="1">
      <c r="A2125" s="336">
        <v>840105</v>
      </c>
      <c r="B2125" s="337" t="s">
        <v>2481</v>
      </c>
    </row>
    <row r="2126" spans="1:2" ht="15" customHeight="1">
      <c r="A2126" s="336">
        <v>840105</v>
      </c>
      <c r="B2126" s="337" t="s">
        <v>2482</v>
      </c>
    </row>
    <row r="2127" spans="1:2" ht="15" customHeight="1">
      <c r="A2127" s="336">
        <v>840105</v>
      </c>
      <c r="B2127" s="337" t="s">
        <v>2483</v>
      </c>
    </row>
    <row r="2128" spans="1:2" ht="15" customHeight="1">
      <c r="A2128" s="336">
        <v>840105</v>
      </c>
      <c r="B2128" s="337" t="s">
        <v>2484</v>
      </c>
    </row>
    <row r="2129" spans="1:2" ht="15" customHeight="1">
      <c r="A2129" s="336">
        <v>840105</v>
      </c>
      <c r="B2129" s="337" t="s">
        <v>2485</v>
      </c>
    </row>
    <row r="2130" spans="1:2" ht="15" customHeight="1">
      <c r="A2130" s="336">
        <v>840105</v>
      </c>
      <c r="B2130" s="337" t="s">
        <v>2486</v>
      </c>
    </row>
    <row r="2131" spans="1:2" ht="15" customHeight="1">
      <c r="A2131" s="336">
        <v>840105</v>
      </c>
      <c r="B2131" s="337" t="s">
        <v>2487</v>
      </c>
    </row>
    <row r="2132" spans="1:2" ht="15" customHeight="1">
      <c r="A2132" s="336">
        <v>840105</v>
      </c>
      <c r="B2132" s="337" t="s">
        <v>2488</v>
      </c>
    </row>
    <row r="2133" spans="1:2" ht="15" customHeight="1">
      <c r="A2133" s="336">
        <v>840105</v>
      </c>
      <c r="B2133" s="337" t="s">
        <v>2489</v>
      </c>
    </row>
    <row r="2134" spans="1:2" ht="15" customHeight="1">
      <c r="A2134" s="336">
        <v>840105</v>
      </c>
      <c r="B2134" s="337" t="s">
        <v>2490</v>
      </c>
    </row>
    <row r="2135" spans="1:2" ht="15" customHeight="1">
      <c r="A2135" s="336">
        <v>840105</v>
      </c>
      <c r="B2135" s="337" t="s">
        <v>2491</v>
      </c>
    </row>
    <row r="2136" spans="1:2" ht="15" customHeight="1">
      <c r="A2136" s="336">
        <v>840105</v>
      </c>
      <c r="B2136" s="337" t="s">
        <v>2492</v>
      </c>
    </row>
    <row r="2137" spans="1:2" ht="15" customHeight="1">
      <c r="A2137" s="336">
        <v>840105</v>
      </c>
      <c r="B2137" s="337" t="s">
        <v>2493</v>
      </c>
    </row>
    <row r="2138" spans="1:2" ht="15" customHeight="1">
      <c r="A2138" s="336">
        <v>840105</v>
      </c>
      <c r="B2138" s="337" t="s">
        <v>2494</v>
      </c>
    </row>
    <row r="2139" spans="1:2" ht="15" customHeight="1">
      <c r="A2139" s="336">
        <v>840105</v>
      </c>
      <c r="B2139" s="337" t="s">
        <v>2495</v>
      </c>
    </row>
    <row r="2140" spans="1:2" ht="15" customHeight="1">
      <c r="A2140" s="336">
        <v>840105</v>
      </c>
      <c r="B2140" s="337" t="s">
        <v>2496</v>
      </c>
    </row>
    <row r="2141" spans="1:2" ht="15" customHeight="1">
      <c r="A2141" s="336">
        <v>840105</v>
      </c>
      <c r="B2141" s="337" t="s">
        <v>2497</v>
      </c>
    </row>
    <row r="2142" spans="1:2" ht="15" customHeight="1">
      <c r="A2142" s="336">
        <v>840105</v>
      </c>
      <c r="B2142" s="337" t="s">
        <v>2498</v>
      </c>
    </row>
    <row r="2143" spans="1:2" ht="15" customHeight="1">
      <c r="A2143" s="336">
        <v>840105</v>
      </c>
      <c r="B2143" s="337" t="s">
        <v>2499</v>
      </c>
    </row>
    <row r="2144" spans="1:2" ht="15" customHeight="1">
      <c r="A2144" s="336">
        <v>840105</v>
      </c>
      <c r="B2144" s="337" t="s">
        <v>2500</v>
      </c>
    </row>
    <row r="2145" spans="1:2" ht="15" customHeight="1">
      <c r="A2145" s="336">
        <v>840105</v>
      </c>
      <c r="B2145" s="337" t="s">
        <v>2501</v>
      </c>
    </row>
    <row r="2146" spans="1:2" ht="15" customHeight="1">
      <c r="A2146" s="336">
        <v>840105</v>
      </c>
      <c r="B2146" s="337" t="s">
        <v>2502</v>
      </c>
    </row>
    <row r="2147" spans="1:2" ht="15" customHeight="1">
      <c r="A2147" s="336">
        <v>840105</v>
      </c>
      <c r="B2147" s="337" t="s">
        <v>2503</v>
      </c>
    </row>
    <row r="2148" spans="1:2" ht="15" customHeight="1">
      <c r="A2148" s="336">
        <v>840105</v>
      </c>
      <c r="B2148" s="337" t="s">
        <v>2504</v>
      </c>
    </row>
    <row r="2149" spans="1:2" ht="15" customHeight="1">
      <c r="A2149" s="336">
        <v>840105</v>
      </c>
      <c r="B2149" s="337" t="s">
        <v>2505</v>
      </c>
    </row>
    <row r="2150" spans="1:2" ht="15" customHeight="1">
      <c r="A2150" s="336">
        <v>840105</v>
      </c>
      <c r="B2150" s="337" t="s">
        <v>2506</v>
      </c>
    </row>
    <row r="2151" spans="1:2" ht="15" customHeight="1">
      <c r="A2151" s="336">
        <v>840105</v>
      </c>
      <c r="B2151" s="337" t="s">
        <v>2507</v>
      </c>
    </row>
    <row r="2152" spans="1:2" ht="15" customHeight="1">
      <c r="A2152" s="336">
        <v>840105</v>
      </c>
      <c r="B2152" s="337" t="s">
        <v>2508</v>
      </c>
    </row>
    <row r="2153" spans="1:2" ht="15" customHeight="1">
      <c r="A2153" s="336">
        <v>840105</v>
      </c>
      <c r="B2153" s="337" t="s">
        <v>2509</v>
      </c>
    </row>
    <row r="2154" spans="1:2" ht="15" customHeight="1">
      <c r="A2154" s="336">
        <v>840105</v>
      </c>
      <c r="B2154" s="337" t="s">
        <v>2510</v>
      </c>
    </row>
    <row r="2155" spans="1:2" ht="15" customHeight="1">
      <c r="A2155" s="336">
        <v>840105</v>
      </c>
      <c r="B2155" s="337" t="s">
        <v>2511</v>
      </c>
    </row>
    <row r="2156" spans="1:2" ht="15" customHeight="1">
      <c r="A2156" s="336">
        <v>840105</v>
      </c>
      <c r="B2156" s="337" t="s">
        <v>2512</v>
      </c>
    </row>
    <row r="2157" spans="1:2" ht="15" customHeight="1">
      <c r="A2157" s="336">
        <v>840105</v>
      </c>
      <c r="B2157" s="337" t="s">
        <v>2513</v>
      </c>
    </row>
    <row r="2158" spans="1:2" ht="15" customHeight="1">
      <c r="A2158" s="336">
        <v>840105</v>
      </c>
      <c r="B2158" s="337" t="s">
        <v>2514</v>
      </c>
    </row>
    <row r="2159" spans="1:2" ht="15" customHeight="1">
      <c r="A2159" s="336">
        <v>840105</v>
      </c>
      <c r="B2159" s="337" t="s">
        <v>2515</v>
      </c>
    </row>
    <row r="2160" spans="1:2" ht="15" customHeight="1">
      <c r="A2160" s="336">
        <v>840105</v>
      </c>
      <c r="B2160" s="337" t="s">
        <v>2516</v>
      </c>
    </row>
    <row r="2161" spans="1:2" ht="15" customHeight="1">
      <c r="A2161" s="336">
        <v>840105</v>
      </c>
      <c r="B2161" s="337" t="s">
        <v>2517</v>
      </c>
    </row>
    <row r="2162" spans="1:2" ht="15" customHeight="1">
      <c r="A2162" s="336">
        <v>840105</v>
      </c>
      <c r="B2162" s="337" t="s">
        <v>2518</v>
      </c>
    </row>
    <row r="2163" spans="1:2" ht="15" customHeight="1">
      <c r="A2163" s="336">
        <v>840105</v>
      </c>
      <c r="B2163" s="337" t="s">
        <v>2519</v>
      </c>
    </row>
    <row r="2164" spans="1:2" ht="15" customHeight="1">
      <c r="A2164" s="336">
        <v>840105</v>
      </c>
      <c r="B2164" s="337" t="s">
        <v>2520</v>
      </c>
    </row>
    <row r="2165" spans="1:2" ht="15" customHeight="1">
      <c r="A2165" s="336">
        <v>840105</v>
      </c>
      <c r="B2165" s="337" t="s">
        <v>2521</v>
      </c>
    </row>
    <row r="2166" spans="1:2" ht="15" customHeight="1">
      <c r="A2166" s="336">
        <v>840105</v>
      </c>
      <c r="B2166" s="337" t="s">
        <v>2522</v>
      </c>
    </row>
    <row r="2167" spans="1:2" ht="15" customHeight="1">
      <c r="A2167" s="336">
        <v>840105</v>
      </c>
      <c r="B2167" s="337" t="s">
        <v>2523</v>
      </c>
    </row>
    <row r="2168" spans="1:2" ht="15" customHeight="1">
      <c r="A2168" s="336">
        <v>840105</v>
      </c>
      <c r="B2168" s="337" t="s">
        <v>2524</v>
      </c>
    </row>
    <row r="2169" spans="1:2" ht="15" customHeight="1">
      <c r="A2169" s="336">
        <v>840105</v>
      </c>
      <c r="B2169" s="337" t="s">
        <v>2525</v>
      </c>
    </row>
    <row r="2170" spans="1:2" ht="15" customHeight="1">
      <c r="A2170" s="336">
        <v>840105</v>
      </c>
      <c r="B2170" s="337" t="s">
        <v>2526</v>
      </c>
    </row>
    <row r="2171" spans="1:2" ht="15" customHeight="1">
      <c r="A2171" s="336">
        <v>840105</v>
      </c>
      <c r="B2171" s="337" t="s">
        <v>2527</v>
      </c>
    </row>
    <row r="2172" spans="1:2" ht="15" customHeight="1">
      <c r="A2172" s="336">
        <v>840105</v>
      </c>
      <c r="B2172" s="337" t="s">
        <v>2528</v>
      </c>
    </row>
    <row r="2173" spans="1:2" ht="15" customHeight="1">
      <c r="A2173" s="336">
        <v>840105</v>
      </c>
      <c r="B2173" s="337" t="s">
        <v>2529</v>
      </c>
    </row>
    <row r="2174" spans="1:2" ht="15" customHeight="1">
      <c r="A2174" s="336">
        <v>840106</v>
      </c>
      <c r="B2174" s="337" t="s">
        <v>2530</v>
      </c>
    </row>
    <row r="2175" spans="1:2" ht="15" customHeight="1">
      <c r="A2175" s="336">
        <v>840106</v>
      </c>
      <c r="B2175" s="337" t="s">
        <v>2531</v>
      </c>
    </row>
    <row r="2176" spans="1:2" ht="15" customHeight="1">
      <c r="A2176" s="336">
        <v>840106</v>
      </c>
      <c r="B2176" s="337" t="s">
        <v>2532</v>
      </c>
    </row>
    <row r="2177" spans="1:2" ht="15" customHeight="1">
      <c r="A2177" s="336">
        <v>840106</v>
      </c>
      <c r="B2177" s="337" t="s">
        <v>2533</v>
      </c>
    </row>
    <row r="2178" spans="1:2" ht="15" customHeight="1">
      <c r="A2178" s="336">
        <v>840106</v>
      </c>
      <c r="B2178" s="337" t="s">
        <v>2534</v>
      </c>
    </row>
    <row r="2179" spans="1:2" ht="15" customHeight="1">
      <c r="A2179" s="336">
        <v>840106</v>
      </c>
      <c r="B2179" s="337" t="s">
        <v>2535</v>
      </c>
    </row>
    <row r="2180" spans="1:2" ht="15" customHeight="1">
      <c r="A2180" s="336">
        <v>840106</v>
      </c>
      <c r="B2180" s="337" t="s">
        <v>2536</v>
      </c>
    </row>
    <row r="2181" spans="1:2" ht="15" customHeight="1">
      <c r="A2181" s="336">
        <v>840106</v>
      </c>
      <c r="B2181" s="337" t="s">
        <v>2537</v>
      </c>
    </row>
    <row r="2182" spans="1:2" ht="15" customHeight="1">
      <c r="A2182" s="336">
        <v>840106</v>
      </c>
      <c r="B2182" s="337" t="s">
        <v>2538</v>
      </c>
    </row>
    <row r="2183" spans="1:2" ht="15" customHeight="1">
      <c r="A2183" s="336">
        <v>840106</v>
      </c>
      <c r="B2183" s="337" t="s">
        <v>2539</v>
      </c>
    </row>
    <row r="2184" spans="1:2" ht="15" customHeight="1">
      <c r="A2184" s="336">
        <v>840106</v>
      </c>
      <c r="B2184" s="337" t="s">
        <v>2540</v>
      </c>
    </row>
    <row r="2185" spans="1:2" ht="15" customHeight="1">
      <c r="A2185" s="336">
        <v>840106</v>
      </c>
      <c r="B2185" s="337" t="s">
        <v>2541</v>
      </c>
    </row>
    <row r="2186" spans="1:2" ht="15" customHeight="1">
      <c r="A2186" s="336">
        <v>840106</v>
      </c>
      <c r="B2186" s="337" t="s">
        <v>2542</v>
      </c>
    </row>
    <row r="2187" spans="1:2" ht="15" customHeight="1">
      <c r="A2187" s="336">
        <v>840106</v>
      </c>
      <c r="B2187" s="337" t="s">
        <v>2543</v>
      </c>
    </row>
    <row r="2188" spans="1:2" ht="15" customHeight="1">
      <c r="A2188" s="336">
        <v>840106</v>
      </c>
      <c r="B2188" s="337" t="s">
        <v>2544</v>
      </c>
    </row>
    <row r="2189" spans="1:2" ht="15" customHeight="1">
      <c r="A2189" s="336">
        <v>840106</v>
      </c>
      <c r="B2189" s="337" t="s">
        <v>2545</v>
      </c>
    </row>
    <row r="2190" spans="1:2" ht="15" customHeight="1">
      <c r="A2190" s="336">
        <v>840106</v>
      </c>
      <c r="B2190" s="337" t="s">
        <v>2546</v>
      </c>
    </row>
    <row r="2191" spans="1:2" ht="15" customHeight="1">
      <c r="A2191" s="336">
        <v>840106</v>
      </c>
      <c r="B2191" s="337" t="s">
        <v>2547</v>
      </c>
    </row>
    <row r="2192" spans="1:2" ht="15" customHeight="1">
      <c r="A2192" s="336">
        <v>840106</v>
      </c>
      <c r="B2192" s="337" t="s">
        <v>2548</v>
      </c>
    </row>
    <row r="2193" spans="1:2" ht="15" customHeight="1">
      <c r="A2193" s="336">
        <v>840106</v>
      </c>
      <c r="B2193" s="337" t="s">
        <v>2549</v>
      </c>
    </row>
    <row r="2194" spans="1:2" ht="15" customHeight="1">
      <c r="A2194" s="336">
        <v>840106</v>
      </c>
      <c r="B2194" s="337" t="s">
        <v>2550</v>
      </c>
    </row>
    <row r="2195" spans="1:2" ht="15" customHeight="1">
      <c r="A2195" s="336">
        <v>840106</v>
      </c>
      <c r="B2195" s="337" t="s">
        <v>2551</v>
      </c>
    </row>
    <row r="2196" spans="1:2" ht="15" customHeight="1">
      <c r="A2196" s="336">
        <v>840106</v>
      </c>
      <c r="B2196" s="337" t="s">
        <v>2552</v>
      </c>
    </row>
    <row r="2197" spans="1:2" ht="15" customHeight="1">
      <c r="A2197" s="336">
        <v>840106</v>
      </c>
      <c r="B2197" s="337" t="s">
        <v>2553</v>
      </c>
    </row>
    <row r="2198" spans="1:2" ht="15" customHeight="1">
      <c r="A2198" s="336">
        <v>840106</v>
      </c>
      <c r="B2198" s="337" t="s">
        <v>2554</v>
      </c>
    </row>
    <row r="2199" spans="1:2" ht="15" customHeight="1">
      <c r="A2199" s="336">
        <v>840106</v>
      </c>
      <c r="B2199" s="337" t="s">
        <v>2555</v>
      </c>
    </row>
    <row r="2200" spans="1:2" ht="15" customHeight="1">
      <c r="A2200" s="336">
        <v>840106</v>
      </c>
      <c r="B2200" s="337" t="s">
        <v>2556</v>
      </c>
    </row>
    <row r="2201" spans="1:2" ht="15" customHeight="1">
      <c r="A2201" s="336">
        <v>840106</v>
      </c>
      <c r="B2201" s="337" t="s">
        <v>2557</v>
      </c>
    </row>
    <row r="2202" spans="1:2" ht="15" customHeight="1">
      <c r="A2202" s="336">
        <v>840106</v>
      </c>
      <c r="B2202" s="337" t="s">
        <v>2558</v>
      </c>
    </row>
    <row r="2203" spans="1:2" ht="15" customHeight="1">
      <c r="A2203" s="336">
        <v>840106</v>
      </c>
      <c r="B2203" s="337" t="s">
        <v>2559</v>
      </c>
    </row>
    <row r="2204" spans="1:2" ht="15" customHeight="1">
      <c r="A2204" s="336">
        <v>840106</v>
      </c>
      <c r="B2204" s="337" t="s">
        <v>2560</v>
      </c>
    </row>
    <row r="2205" spans="1:2" ht="15" customHeight="1">
      <c r="A2205" s="336">
        <v>840106</v>
      </c>
      <c r="B2205" s="337" t="s">
        <v>2561</v>
      </c>
    </row>
    <row r="2206" spans="1:2" ht="15" customHeight="1">
      <c r="A2206" s="336">
        <v>840106</v>
      </c>
      <c r="B2206" s="337" t="s">
        <v>2562</v>
      </c>
    </row>
    <row r="2207" spans="1:2" ht="15" customHeight="1">
      <c r="A2207" s="336">
        <v>840106</v>
      </c>
      <c r="B2207" s="337" t="s">
        <v>2563</v>
      </c>
    </row>
    <row r="2208" spans="1:2" ht="15" customHeight="1">
      <c r="A2208" s="336">
        <v>840106</v>
      </c>
      <c r="B2208" s="337" t="s">
        <v>2564</v>
      </c>
    </row>
    <row r="2209" spans="1:2" ht="15" customHeight="1">
      <c r="A2209" s="336">
        <v>840106</v>
      </c>
      <c r="B2209" s="337" t="s">
        <v>2565</v>
      </c>
    </row>
    <row r="2210" spans="1:2" ht="15" customHeight="1">
      <c r="A2210" s="336">
        <v>840106</v>
      </c>
      <c r="B2210" s="337" t="s">
        <v>2566</v>
      </c>
    </row>
    <row r="2211" spans="1:2" ht="15" customHeight="1">
      <c r="A2211" s="336">
        <v>840106</v>
      </c>
      <c r="B2211" s="337" t="s">
        <v>2567</v>
      </c>
    </row>
    <row r="2212" spans="1:2" ht="15" customHeight="1">
      <c r="A2212" s="336">
        <v>840106</v>
      </c>
      <c r="B2212" s="337" t="s">
        <v>2568</v>
      </c>
    </row>
    <row r="2213" spans="1:2" ht="15" customHeight="1">
      <c r="A2213" s="336">
        <v>840106</v>
      </c>
      <c r="B2213" s="337" t="s">
        <v>2569</v>
      </c>
    </row>
    <row r="2214" spans="1:2" ht="15" customHeight="1">
      <c r="A2214" s="336">
        <v>840106</v>
      </c>
      <c r="B2214" s="337" t="s">
        <v>2570</v>
      </c>
    </row>
    <row r="2215" spans="1:2" ht="15" customHeight="1">
      <c r="A2215" s="336">
        <v>840106</v>
      </c>
      <c r="B2215" s="337" t="s">
        <v>2571</v>
      </c>
    </row>
    <row r="2216" spans="1:2" ht="15" customHeight="1">
      <c r="A2216" s="336">
        <v>840106</v>
      </c>
      <c r="B2216" s="337" t="s">
        <v>2572</v>
      </c>
    </row>
    <row r="2217" spans="1:2" ht="15" customHeight="1">
      <c r="A2217" s="336">
        <v>840106</v>
      </c>
      <c r="B2217" s="337" t="s">
        <v>2573</v>
      </c>
    </row>
    <row r="2218" spans="1:2" ht="15" customHeight="1">
      <c r="A2218" s="336">
        <v>840106</v>
      </c>
      <c r="B2218" s="337" t="s">
        <v>2574</v>
      </c>
    </row>
    <row r="2219" spans="1:2" ht="15" customHeight="1">
      <c r="A2219" s="336">
        <v>840106</v>
      </c>
      <c r="B2219" s="337" t="s">
        <v>2575</v>
      </c>
    </row>
    <row r="2220" spans="1:2" ht="15" customHeight="1">
      <c r="A2220" s="336">
        <v>840106</v>
      </c>
      <c r="B2220" s="337" t="s">
        <v>2576</v>
      </c>
    </row>
    <row r="2221" spans="1:2" ht="15" customHeight="1">
      <c r="A2221" s="336">
        <v>840106</v>
      </c>
      <c r="B2221" s="337" t="s">
        <v>2577</v>
      </c>
    </row>
    <row r="2222" spans="1:2" ht="15" customHeight="1">
      <c r="A2222" s="336">
        <v>840106</v>
      </c>
      <c r="B2222" s="337" t="s">
        <v>2578</v>
      </c>
    </row>
    <row r="2223" spans="1:2" ht="15" customHeight="1">
      <c r="A2223" s="336">
        <v>840106</v>
      </c>
      <c r="B2223" s="337" t="s">
        <v>2579</v>
      </c>
    </row>
    <row r="2224" spans="1:2" ht="15" customHeight="1">
      <c r="A2224" s="336">
        <v>840106</v>
      </c>
      <c r="B2224" s="337" t="s">
        <v>2580</v>
      </c>
    </row>
    <row r="2225" spans="1:2" ht="15" customHeight="1">
      <c r="A2225" s="336">
        <v>840106</v>
      </c>
      <c r="B2225" s="337" t="s">
        <v>2581</v>
      </c>
    </row>
    <row r="2226" spans="1:2" ht="15" customHeight="1">
      <c r="A2226" s="336">
        <v>840106</v>
      </c>
      <c r="B2226" s="337" t="s">
        <v>2582</v>
      </c>
    </row>
    <row r="2227" spans="1:2" ht="15" customHeight="1">
      <c r="A2227" s="336">
        <v>840106</v>
      </c>
      <c r="B2227" s="337" t="s">
        <v>2583</v>
      </c>
    </row>
    <row r="2228" spans="1:2" ht="15" customHeight="1">
      <c r="A2228" s="336">
        <v>840106</v>
      </c>
      <c r="B2228" s="337" t="s">
        <v>2584</v>
      </c>
    </row>
    <row r="2229" spans="1:2" ht="15" customHeight="1">
      <c r="A2229" s="336">
        <v>840106</v>
      </c>
      <c r="B2229" s="337" t="s">
        <v>2585</v>
      </c>
    </row>
    <row r="2230" spans="1:2" ht="15" customHeight="1">
      <c r="A2230" s="336">
        <v>840106</v>
      </c>
      <c r="B2230" s="337" t="s">
        <v>2586</v>
      </c>
    </row>
    <row r="2231" spans="1:2" ht="15" customHeight="1">
      <c r="A2231" s="336">
        <v>840106</v>
      </c>
      <c r="B2231" s="337" t="s">
        <v>2587</v>
      </c>
    </row>
    <row r="2232" spans="1:2" ht="15" customHeight="1">
      <c r="A2232" s="336">
        <v>840106</v>
      </c>
      <c r="B2232" s="337" t="s">
        <v>2588</v>
      </c>
    </row>
    <row r="2233" spans="1:2" ht="15" customHeight="1">
      <c r="A2233" s="336">
        <v>840106</v>
      </c>
      <c r="B2233" s="337" t="s">
        <v>2589</v>
      </c>
    </row>
    <row r="2234" spans="1:2" ht="15" customHeight="1">
      <c r="A2234" s="336">
        <v>840106</v>
      </c>
      <c r="B2234" s="337" t="s">
        <v>2590</v>
      </c>
    </row>
    <row r="2235" spans="1:2" ht="15" customHeight="1">
      <c r="A2235" s="336">
        <v>840106</v>
      </c>
      <c r="B2235" s="337" t="s">
        <v>2591</v>
      </c>
    </row>
    <row r="2236" spans="1:2" ht="15" customHeight="1">
      <c r="A2236" s="336">
        <v>840106</v>
      </c>
      <c r="B2236" s="337" t="s">
        <v>2592</v>
      </c>
    </row>
    <row r="2237" spans="1:2" ht="15" customHeight="1">
      <c r="A2237" s="336">
        <v>840106</v>
      </c>
      <c r="B2237" s="337" t="s">
        <v>2593</v>
      </c>
    </row>
    <row r="2238" spans="1:2" ht="15" customHeight="1">
      <c r="A2238" s="336">
        <v>840106</v>
      </c>
      <c r="B2238" s="337" t="s">
        <v>2594</v>
      </c>
    </row>
    <row r="2239" spans="1:2" ht="15" customHeight="1">
      <c r="A2239" s="336">
        <v>840106</v>
      </c>
      <c r="B2239" s="337" t="s">
        <v>2595</v>
      </c>
    </row>
    <row r="2240" spans="1:2" ht="15" customHeight="1">
      <c r="A2240" s="336">
        <v>840106</v>
      </c>
      <c r="B2240" s="337" t="s">
        <v>2596</v>
      </c>
    </row>
    <row r="2241" spans="1:2" ht="15" customHeight="1">
      <c r="A2241" s="336">
        <v>840106</v>
      </c>
      <c r="B2241" s="337" t="s">
        <v>2597</v>
      </c>
    </row>
    <row r="2242" spans="1:2" ht="15" customHeight="1">
      <c r="A2242" s="336">
        <v>840106</v>
      </c>
      <c r="B2242" s="337" t="s">
        <v>2598</v>
      </c>
    </row>
    <row r="2243" spans="1:2" ht="15" customHeight="1">
      <c r="A2243" s="336">
        <v>840106</v>
      </c>
      <c r="B2243" s="337" t="s">
        <v>2599</v>
      </c>
    </row>
    <row r="2244" spans="1:2" ht="15" customHeight="1">
      <c r="A2244" s="336">
        <v>840106</v>
      </c>
      <c r="B2244" s="337" t="s">
        <v>2600</v>
      </c>
    </row>
    <row r="2245" spans="1:2" ht="15" customHeight="1">
      <c r="A2245" s="336">
        <v>840106</v>
      </c>
      <c r="B2245" s="337" t="s">
        <v>2601</v>
      </c>
    </row>
    <row r="2246" spans="1:2" ht="15" customHeight="1">
      <c r="A2246" s="336">
        <v>840106</v>
      </c>
      <c r="B2246" s="337" t="s">
        <v>2602</v>
      </c>
    </row>
    <row r="2247" spans="1:2" ht="15" customHeight="1">
      <c r="A2247" s="336">
        <v>840106</v>
      </c>
      <c r="B2247" s="337" t="s">
        <v>2603</v>
      </c>
    </row>
    <row r="2248" spans="1:2" ht="15" customHeight="1">
      <c r="A2248" s="336">
        <v>840106</v>
      </c>
      <c r="B2248" s="337" t="s">
        <v>2604</v>
      </c>
    </row>
    <row r="2249" spans="1:2" ht="15" customHeight="1">
      <c r="A2249" s="336">
        <v>840106</v>
      </c>
      <c r="B2249" s="337" t="s">
        <v>2605</v>
      </c>
    </row>
    <row r="2250" spans="1:2" ht="15" customHeight="1">
      <c r="A2250" s="336">
        <v>840106</v>
      </c>
      <c r="B2250" s="337" t="s">
        <v>2606</v>
      </c>
    </row>
    <row r="2251" spans="1:2" ht="15" customHeight="1">
      <c r="A2251" s="336">
        <v>840106</v>
      </c>
      <c r="B2251" s="337" t="s">
        <v>2607</v>
      </c>
    </row>
    <row r="2252" spans="1:2" ht="15" customHeight="1">
      <c r="A2252" s="336">
        <v>840106</v>
      </c>
      <c r="B2252" s="337" t="s">
        <v>2608</v>
      </c>
    </row>
    <row r="2253" spans="1:2" ht="15" customHeight="1">
      <c r="A2253" s="336">
        <v>840106</v>
      </c>
      <c r="B2253" s="337" t="s">
        <v>2609</v>
      </c>
    </row>
    <row r="2254" spans="1:2" ht="15" customHeight="1">
      <c r="A2254" s="336">
        <v>840106</v>
      </c>
      <c r="B2254" s="337" t="s">
        <v>2610</v>
      </c>
    </row>
    <row r="2255" spans="1:2" ht="15" customHeight="1">
      <c r="A2255" s="336">
        <v>840106</v>
      </c>
      <c r="B2255" s="337" t="s">
        <v>2611</v>
      </c>
    </row>
    <row r="2256" spans="1:2" ht="15" customHeight="1">
      <c r="A2256" s="336">
        <v>840106</v>
      </c>
      <c r="B2256" s="337" t="s">
        <v>2612</v>
      </c>
    </row>
    <row r="2257" spans="1:2" ht="15" customHeight="1">
      <c r="A2257" s="336">
        <v>840106</v>
      </c>
      <c r="B2257" s="337" t="s">
        <v>2613</v>
      </c>
    </row>
    <row r="2258" spans="1:2" ht="15" customHeight="1">
      <c r="A2258" s="336">
        <v>840106</v>
      </c>
      <c r="B2258" s="337" t="s">
        <v>2614</v>
      </c>
    </row>
    <row r="2259" spans="1:2" ht="15" customHeight="1">
      <c r="A2259" s="336">
        <v>840106</v>
      </c>
      <c r="B2259" s="337" t="s">
        <v>2615</v>
      </c>
    </row>
    <row r="2260" spans="1:2" ht="15" customHeight="1">
      <c r="A2260" s="336">
        <v>840106</v>
      </c>
      <c r="B2260" s="337" t="s">
        <v>2616</v>
      </c>
    </row>
    <row r="2261" spans="1:2" ht="15" customHeight="1">
      <c r="A2261" s="336">
        <v>840106</v>
      </c>
      <c r="B2261" s="337" t="s">
        <v>2617</v>
      </c>
    </row>
    <row r="2262" spans="1:2" ht="15" customHeight="1">
      <c r="A2262" s="336">
        <v>840106</v>
      </c>
      <c r="B2262" s="337" t="s">
        <v>2618</v>
      </c>
    </row>
    <row r="2263" spans="1:2" ht="15" customHeight="1">
      <c r="A2263" s="336">
        <v>840106</v>
      </c>
      <c r="B2263" s="337" t="s">
        <v>2619</v>
      </c>
    </row>
    <row r="2264" spans="1:2" ht="15" customHeight="1">
      <c r="A2264" s="336">
        <v>840106</v>
      </c>
      <c r="B2264" s="337" t="s">
        <v>2620</v>
      </c>
    </row>
    <row r="2265" spans="1:2" ht="15" customHeight="1">
      <c r="A2265" s="336">
        <v>840106</v>
      </c>
      <c r="B2265" s="337" t="s">
        <v>2621</v>
      </c>
    </row>
    <row r="2266" spans="1:2" ht="15" customHeight="1">
      <c r="A2266" s="336">
        <v>840106</v>
      </c>
      <c r="B2266" s="337" t="s">
        <v>2622</v>
      </c>
    </row>
    <row r="2267" spans="1:2" ht="15" customHeight="1">
      <c r="A2267" s="336">
        <v>840106</v>
      </c>
      <c r="B2267" s="337" t="s">
        <v>2623</v>
      </c>
    </row>
    <row r="2268" spans="1:2" ht="15" customHeight="1">
      <c r="A2268" s="336">
        <v>840106</v>
      </c>
      <c r="B2268" s="337" t="s">
        <v>2624</v>
      </c>
    </row>
    <row r="2269" spans="1:2" ht="15" customHeight="1">
      <c r="A2269" s="336">
        <v>840106</v>
      </c>
      <c r="B2269" s="337" t="s">
        <v>2625</v>
      </c>
    </row>
    <row r="2270" spans="1:2" ht="15" customHeight="1">
      <c r="A2270" s="336">
        <v>840106</v>
      </c>
      <c r="B2270" s="337" t="s">
        <v>2626</v>
      </c>
    </row>
    <row r="2271" spans="1:2" ht="15" customHeight="1">
      <c r="A2271" s="336">
        <v>840106</v>
      </c>
      <c r="B2271" s="337" t="s">
        <v>2627</v>
      </c>
    </row>
    <row r="2272" spans="1:2" ht="15" customHeight="1">
      <c r="A2272" s="336">
        <v>840106</v>
      </c>
      <c r="B2272" s="337" t="s">
        <v>2628</v>
      </c>
    </row>
    <row r="2273" spans="1:2" ht="15" customHeight="1">
      <c r="A2273" s="336">
        <v>840106</v>
      </c>
      <c r="B2273" s="337" t="s">
        <v>2629</v>
      </c>
    </row>
    <row r="2274" spans="1:2" ht="15" customHeight="1">
      <c r="A2274" s="336">
        <v>840106</v>
      </c>
      <c r="B2274" s="337" t="s">
        <v>2630</v>
      </c>
    </row>
    <row r="2275" spans="1:2" ht="15" customHeight="1">
      <c r="A2275" s="336">
        <v>840106</v>
      </c>
      <c r="B2275" s="337" t="s">
        <v>2631</v>
      </c>
    </row>
    <row r="2276" spans="1:2" ht="15" customHeight="1">
      <c r="A2276" s="336">
        <v>840106</v>
      </c>
      <c r="B2276" s="337" t="s">
        <v>2632</v>
      </c>
    </row>
    <row r="2277" spans="1:2" ht="15" customHeight="1">
      <c r="A2277" s="336">
        <v>840106</v>
      </c>
      <c r="B2277" s="337" t="s">
        <v>2633</v>
      </c>
    </row>
    <row r="2278" spans="1:2" ht="15" customHeight="1">
      <c r="A2278" s="336">
        <v>840106</v>
      </c>
      <c r="B2278" s="337" t="s">
        <v>2634</v>
      </c>
    </row>
    <row r="2279" spans="1:2" ht="15" customHeight="1">
      <c r="A2279" s="336">
        <v>840106</v>
      </c>
      <c r="B2279" s="337" t="s">
        <v>2635</v>
      </c>
    </row>
    <row r="2280" spans="1:2" ht="15" customHeight="1">
      <c r="A2280" s="336">
        <v>840106</v>
      </c>
      <c r="B2280" s="337" t="s">
        <v>2636</v>
      </c>
    </row>
    <row r="2281" spans="1:2" ht="15" customHeight="1">
      <c r="A2281" s="336">
        <v>840106</v>
      </c>
      <c r="B2281" s="337" t="s">
        <v>2637</v>
      </c>
    </row>
    <row r="2282" spans="1:2" ht="15" customHeight="1">
      <c r="A2282" s="336">
        <v>840106</v>
      </c>
      <c r="B2282" s="337" t="s">
        <v>2638</v>
      </c>
    </row>
    <row r="2283" spans="1:2" ht="15" customHeight="1">
      <c r="A2283" s="336">
        <v>840106</v>
      </c>
      <c r="B2283" s="337" t="s">
        <v>2639</v>
      </c>
    </row>
    <row r="2284" spans="1:2" ht="15" customHeight="1">
      <c r="A2284" s="336">
        <v>840106</v>
      </c>
      <c r="B2284" s="337" t="s">
        <v>2640</v>
      </c>
    </row>
    <row r="2285" spans="1:2" ht="15" customHeight="1">
      <c r="A2285" s="336">
        <v>840106</v>
      </c>
      <c r="B2285" s="337" t="s">
        <v>2641</v>
      </c>
    </row>
    <row r="2286" spans="1:2" ht="15" customHeight="1">
      <c r="A2286" s="336">
        <v>840106</v>
      </c>
      <c r="B2286" s="337" t="s">
        <v>2642</v>
      </c>
    </row>
    <row r="2287" spans="1:2" ht="15" customHeight="1">
      <c r="A2287" s="336">
        <v>840106</v>
      </c>
      <c r="B2287" s="337" t="s">
        <v>2643</v>
      </c>
    </row>
    <row r="2288" spans="1:2" ht="15" customHeight="1">
      <c r="A2288" s="336">
        <v>840106</v>
      </c>
      <c r="B2288" s="337" t="s">
        <v>2644</v>
      </c>
    </row>
    <row r="2289" spans="1:2" ht="15" customHeight="1">
      <c r="A2289" s="336">
        <v>840106</v>
      </c>
      <c r="B2289" s="337" t="s">
        <v>2645</v>
      </c>
    </row>
    <row r="2290" spans="1:2" ht="15" customHeight="1">
      <c r="A2290" s="336">
        <v>840106</v>
      </c>
      <c r="B2290" s="337" t="s">
        <v>2646</v>
      </c>
    </row>
    <row r="2291" spans="1:2" ht="15" customHeight="1">
      <c r="A2291" s="336">
        <v>840106</v>
      </c>
      <c r="B2291" s="337" t="s">
        <v>2647</v>
      </c>
    </row>
    <row r="2292" spans="1:2" ht="15" customHeight="1">
      <c r="A2292" s="336">
        <v>840106</v>
      </c>
      <c r="B2292" s="337" t="s">
        <v>2648</v>
      </c>
    </row>
    <row r="2293" spans="1:2" ht="15" customHeight="1">
      <c r="A2293" s="336">
        <v>840106</v>
      </c>
      <c r="B2293" s="337" t="s">
        <v>2649</v>
      </c>
    </row>
    <row r="2294" spans="1:2" ht="15" customHeight="1">
      <c r="A2294" s="336">
        <v>840106</v>
      </c>
      <c r="B2294" s="337" t="s">
        <v>2650</v>
      </c>
    </row>
    <row r="2295" spans="1:2" ht="15" customHeight="1">
      <c r="A2295" s="336">
        <v>840106</v>
      </c>
      <c r="B2295" s="337" t="s">
        <v>2651</v>
      </c>
    </row>
    <row r="2296" spans="1:2" ht="15" customHeight="1">
      <c r="A2296" s="336">
        <v>840106</v>
      </c>
      <c r="B2296" s="337" t="s">
        <v>2652</v>
      </c>
    </row>
    <row r="2297" spans="1:2" ht="15" customHeight="1">
      <c r="A2297" s="336">
        <v>840106</v>
      </c>
      <c r="B2297" s="337" t="s">
        <v>2653</v>
      </c>
    </row>
    <row r="2298" spans="1:2" ht="15" customHeight="1">
      <c r="A2298" s="336">
        <v>840106</v>
      </c>
      <c r="B2298" s="337" t="s">
        <v>2654</v>
      </c>
    </row>
    <row r="2299" spans="1:2" ht="15" customHeight="1">
      <c r="A2299" s="336">
        <v>840106</v>
      </c>
      <c r="B2299" s="337" t="s">
        <v>2655</v>
      </c>
    </row>
    <row r="2300" spans="1:2" ht="15" customHeight="1">
      <c r="A2300" s="336">
        <v>840106</v>
      </c>
      <c r="B2300" s="337" t="s">
        <v>2656</v>
      </c>
    </row>
    <row r="2301" spans="1:2" ht="15" customHeight="1">
      <c r="A2301" s="336">
        <v>840106</v>
      </c>
      <c r="B2301" s="337" t="s">
        <v>2657</v>
      </c>
    </row>
    <row r="2302" spans="1:2" ht="15" customHeight="1">
      <c r="A2302" s="336">
        <v>840106</v>
      </c>
      <c r="B2302" s="337" t="s">
        <v>2658</v>
      </c>
    </row>
    <row r="2303" spans="1:2" ht="15" customHeight="1">
      <c r="A2303" s="336">
        <v>840106</v>
      </c>
      <c r="B2303" s="337" t="s">
        <v>2659</v>
      </c>
    </row>
    <row r="2304" spans="1:2" ht="15" customHeight="1">
      <c r="A2304" s="336">
        <v>840106</v>
      </c>
      <c r="B2304" s="337" t="s">
        <v>2660</v>
      </c>
    </row>
    <row r="2305" spans="1:2" ht="15" customHeight="1">
      <c r="A2305" s="336">
        <v>840106</v>
      </c>
      <c r="B2305" s="337" t="s">
        <v>2661</v>
      </c>
    </row>
    <row r="2306" spans="1:2" ht="15" customHeight="1">
      <c r="A2306" s="336">
        <v>840106</v>
      </c>
      <c r="B2306" s="337" t="s">
        <v>2662</v>
      </c>
    </row>
    <row r="2307" spans="1:2" ht="15" customHeight="1">
      <c r="A2307" s="336">
        <v>840106</v>
      </c>
      <c r="B2307" s="337" t="s">
        <v>2663</v>
      </c>
    </row>
    <row r="2308" spans="1:2" ht="15" customHeight="1">
      <c r="A2308" s="336">
        <v>840106</v>
      </c>
      <c r="B2308" s="337" t="s">
        <v>2664</v>
      </c>
    </row>
    <row r="2309" spans="1:2" ht="15" customHeight="1">
      <c r="A2309" s="336">
        <v>840106</v>
      </c>
      <c r="B2309" s="337" t="s">
        <v>2665</v>
      </c>
    </row>
    <row r="2310" spans="1:2" ht="15" customHeight="1">
      <c r="A2310" s="336">
        <v>840106</v>
      </c>
      <c r="B2310" s="337" t="s">
        <v>2666</v>
      </c>
    </row>
    <row r="2311" spans="1:2" ht="15" customHeight="1">
      <c r="A2311" s="336">
        <v>840106</v>
      </c>
      <c r="B2311" s="337" t="s">
        <v>2667</v>
      </c>
    </row>
    <row r="2312" spans="1:2" ht="15" customHeight="1">
      <c r="A2312" s="336">
        <v>840106</v>
      </c>
      <c r="B2312" s="337" t="s">
        <v>2668</v>
      </c>
    </row>
    <row r="2313" spans="1:2" ht="15" customHeight="1">
      <c r="A2313" s="336">
        <v>840106</v>
      </c>
      <c r="B2313" s="337" t="s">
        <v>2669</v>
      </c>
    </row>
    <row r="2314" spans="1:2" ht="15" customHeight="1">
      <c r="A2314" s="336">
        <v>840106</v>
      </c>
      <c r="B2314" s="337" t="s">
        <v>2670</v>
      </c>
    </row>
    <row r="2315" spans="1:2" ht="15" customHeight="1">
      <c r="A2315" s="336">
        <v>840106</v>
      </c>
      <c r="B2315" s="337" t="s">
        <v>2671</v>
      </c>
    </row>
    <row r="2316" spans="1:2" ht="15" customHeight="1">
      <c r="A2316" s="336">
        <v>840106</v>
      </c>
      <c r="B2316" s="337" t="s">
        <v>2672</v>
      </c>
    </row>
    <row r="2317" spans="1:2" ht="15" customHeight="1">
      <c r="A2317" s="336">
        <v>840106</v>
      </c>
      <c r="B2317" s="337" t="s">
        <v>2673</v>
      </c>
    </row>
    <row r="2318" spans="1:2" ht="15" customHeight="1">
      <c r="A2318" s="336">
        <v>840106</v>
      </c>
      <c r="B2318" s="337" t="s">
        <v>2674</v>
      </c>
    </row>
    <row r="2319" spans="1:2" ht="15" customHeight="1">
      <c r="A2319" s="336">
        <v>840106</v>
      </c>
      <c r="B2319" s="337" t="s">
        <v>2675</v>
      </c>
    </row>
    <row r="2320" spans="1:2" ht="15" customHeight="1">
      <c r="A2320" s="336">
        <v>840106</v>
      </c>
      <c r="B2320" s="337" t="s">
        <v>2676</v>
      </c>
    </row>
    <row r="2321" spans="1:2" ht="15" customHeight="1">
      <c r="A2321" s="336">
        <v>840106</v>
      </c>
      <c r="B2321" s="337" t="s">
        <v>2677</v>
      </c>
    </row>
    <row r="2322" spans="1:2" ht="15" customHeight="1">
      <c r="A2322" s="336">
        <v>840106</v>
      </c>
      <c r="B2322" s="337" t="s">
        <v>2678</v>
      </c>
    </row>
    <row r="2323" spans="1:2" ht="15" customHeight="1">
      <c r="A2323" s="336">
        <v>840106</v>
      </c>
      <c r="B2323" s="337" t="s">
        <v>2679</v>
      </c>
    </row>
    <row r="2324" spans="1:2" ht="15" customHeight="1">
      <c r="A2324" s="336">
        <v>840106</v>
      </c>
      <c r="B2324" s="337" t="s">
        <v>2680</v>
      </c>
    </row>
    <row r="2325" spans="1:2" ht="15" customHeight="1">
      <c r="A2325" s="336">
        <v>840106</v>
      </c>
      <c r="B2325" s="337" t="s">
        <v>2681</v>
      </c>
    </row>
    <row r="2326" spans="1:2" ht="15" customHeight="1">
      <c r="A2326" s="336">
        <v>840106</v>
      </c>
      <c r="B2326" s="337" t="s">
        <v>2682</v>
      </c>
    </row>
    <row r="2327" spans="1:2" ht="15" customHeight="1">
      <c r="A2327" s="336">
        <v>840106</v>
      </c>
      <c r="B2327" s="337" t="s">
        <v>2683</v>
      </c>
    </row>
    <row r="2328" spans="1:2" ht="15" customHeight="1">
      <c r="A2328" s="336">
        <v>840106</v>
      </c>
      <c r="B2328" s="337" t="s">
        <v>2684</v>
      </c>
    </row>
    <row r="2329" spans="1:2" ht="15" customHeight="1">
      <c r="A2329" s="336">
        <v>840106</v>
      </c>
      <c r="B2329" s="337" t="s">
        <v>2685</v>
      </c>
    </row>
    <row r="2330" spans="1:2" ht="15" customHeight="1">
      <c r="A2330" s="336">
        <v>840106</v>
      </c>
      <c r="B2330" s="337" t="s">
        <v>2686</v>
      </c>
    </row>
    <row r="2331" spans="1:2" ht="15" customHeight="1">
      <c r="A2331" s="336">
        <v>840106</v>
      </c>
      <c r="B2331" s="337" t="s">
        <v>2687</v>
      </c>
    </row>
    <row r="2332" spans="1:2" ht="15" customHeight="1">
      <c r="A2332" s="336">
        <v>840106</v>
      </c>
      <c r="B2332" s="337" t="s">
        <v>2688</v>
      </c>
    </row>
    <row r="2333" spans="1:2" ht="15" customHeight="1">
      <c r="A2333" s="336">
        <v>840106</v>
      </c>
      <c r="B2333" s="337" t="s">
        <v>2689</v>
      </c>
    </row>
    <row r="2334" spans="1:2" ht="15" customHeight="1">
      <c r="A2334" s="336">
        <v>840106</v>
      </c>
      <c r="B2334" s="337" t="s">
        <v>2690</v>
      </c>
    </row>
    <row r="2335" spans="1:2" ht="15" customHeight="1">
      <c r="A2335" s="336">
        <v>840106</v>
      </c>
      <c r="B2335" s="337" t="s">
        <v>2691</v>
      </c>
    </row>
    <row r="2336" spans="1:2" ht="15" customHeight="1">
      <c r="A2336" s="336">
        <v>840106</v>
      </c>
      <c r="B2336" s="337" t="s">
        <v>2692</v>
      </c>
    </row>
    <row r="2337" spans="1:2" ht="15" customHeight="1">
      <c r="A2337" s="336">
        <v>840106</v>
      </c>
      <c r="B2337" s="337" t="s">
        <v>2693</v>
      </c>
    </row>
    <row r="2338" spans="1:2" ht="15" customHeight="1">
      <c r="A2338" s="336">
        <v>840106</v>
      </c>
      <c r="B2338" s="337" t="s">
        <v>2694</v>
      </c>
    </row>
    <row r="2339" spans="1:2" ht="15" customHeight="1">
      <c r="A2339" s="336">
        <v>840106</v>
      </c>
      <c r="B2339" s="337" t="s">
        <v>2695</v>
      </c>
    </row>
    <row r="2340" spans="1:2" ht="15" customHeight="1">
      <c r="A2340" s="336">
        <v>840106</v>
      </c>
      <c r="B2340" s="337" t="s">
        <v>2696</v>
      </c>
    </row>
    <row r="2341" spans="1:2" ht="15" customHeight="1">
      <c r="A2341" s="336">
        <v>840106</v>
      </c>
      <c r="B2341" s="337" t="s">
        <v>2697</v>
      </c>
    </row>
    <row r="2342" spans="1:2" ht="15" customHeight="1">
      <c r="A2342" s="336">
        <v>840106</v>
      </c>
      <c r="B2342" s="337" t="s">
        <v>2698</v>
      </c>
    </row>
    <row r="2343" spans="1:2" ht="15" customHeight="1">
      <c r="A2343" s="336">
        <v>840106</v>
      </c>
      <c r="B2343" s="337" t="s">
        <v>2699</v>
      </c>
    </row>
    <row r="2344" spans="1:2" ht="15" customHeight="1">
      <c r="A2344" s="336">
        <v>840106</v>
      </c>
      <c r="B2344" s="337" t="s">
        <v>2700</v>
      </c>
    </row>
    <row r="2345" spans="1:2" ht="15" customHeight="1">
      <c r="A2345" s="336">
        <v>840106</v>
      </c>
      <c r="B2345" s="337" t="s">
        <v>2701</v>
      </c>
    </row>
    <row r="2346" spans="1:2" ht="15" customHeight="1">
      <c r="A2346" s="336">
        <v>840106</v>
      </c>
      <c r="B2346" s="337" t="s">
        <v>2702</v>
      </c>
    </row>
    <row r="2347" spans="1:2" ht="15" customHeight="1">
      <c r="A2347" s="336">
        <v>840106</v>
      </c>
      <c r="B2347" s="337" t="s">
        <v>2703</v>
      </c>
    </row>
    <row r="2348" spans="1:2" ht="15" customHeight="1">
      <c r="A2348" s="336">
        <v>840106</v>
      </c>
      <c r="B2348" s="337" t="s">
        <v>2704</v>
      </c>
    </row>
    <row r="2349" spans="1:2" ht="15" customHeight="1">
      <c r="A2349" s="336">
        <v>840106</v>
      </c>
      <c r="B2349" s="337" t="s">
        <v>2705</v>
      </c>
    </row>
    <row r="2350" spans="1:2" ht="15" customHeight="1">
      <c r="A2350" s="336">
        <v>840106</v>
      </c>
      <c r="B2350" s="337" t="s">
        <v>2706</v>
      </c>
    </row>
    <row r="2351" spans="1:2" ht="15" customHeight="1">
      <c r="A2351" s="336">
        <v>840106</v>
      </c>
      <c r="B2351" s="337" t="s">
        <v>2707</v>
      </c>
    </row>
    <row r="2352" spans="1:2" ht="15" customHeight="1">
      <c r="A2352" s="336">
        <v>840106</v>
      </c>
      <c r="B2352" s="337" t="s">
        <v>2708</v>
      </c>
    </row>
    <row r="2353" spans="1:2" ht="15" customHeight="1">
      <c r="A2353" s="336">
        <v>840106</v>
      </c>
      <c r="B2353" s="337" t="s">
        <v>2709</v>
      </c>
    </row>
    <row r="2354" spans="1:2" ht="15" customHeight="1">
      <c r="A2354" s="336">
        <v>840106</v>
      </c>
      <c r="B2354" s="337" t="s">
        <v>2710</v>
      </c>
    </row>
    <row r="2355" spans="1:2" ht="15" customHeight="1">
      <c r="A2355" s="336">
        <v>840106</v>
      </c>
      <c r="B2355" s="337" t="s">
        <v>2711</v>
      </c>
    </row>
    <row r="2356" spans="1:2" ht="15" customHeight="1">
      <c r="A2356" s="336">
        <v>840106</v>
      </c>
      <c r="B2356" s="337" t="s">
        <v>2712</v>
      </c>
    </row>
    <row r="2357" spans="1:2" ht="15" customHeight="1">
      <c r="A2357" s="336">
        <v>840106</v>
      </c>
      <c r="B2357" s="337" t="s">
        <v>2713</v>
      </c>
    </row>
    <row r="2358" spans="1:2" ht="15" customHeight="1">
      <c r="A2358" s="336">
        <v>840106</v>
      </c>
      <c r="B2358" s="337" t="s">
        <v>2714</v>
      </c>
    </row>
    <row r="2359" spans="1:2" ht="15" customHeight="1">
      <c r="A2359" s="336">
        <v>840106</v>
      </c>
      <c r="B2359" s="337" t="s">
        <v>2715</v>
      </c>
    </row>
    <row r="2360" spans="1:2" ht="15" customHeight="1">
      <c r="A2360" s="336">
        <v>840106</v>
      </c>
      <c r="B2360" s="337" t="s">
        <v>2716</v>
      </c>
    </row>
    <row r="2361" spans="1:2" ht="15" customHeight="1">
      <c r="A2361" s="336">
        <v>840106</v>
      </c>
      <c r="B2361" s="337" t="s">
        <v>2717</v>
      </c>
    </row>
    <row r="2362" spans="1:2" ht="15" customHeight="1">
      <c r="A2362" s="336">
        <v>840106</v>
      </c>
      <c r="B2362" s="337" t="s">
        <v>2718</v>
      </c>
    </row>
    <row r="2363" spans="1:2" ht="15" customHeight="1">
      <c r="A2363" s="336">
        <v>840106</v>
      </c>
      <c r="B2363" s="337" t="s">
        <v>2719</v>
      </c>
    </row>
    <row r="2364" spans="1:2" ht="15" customHeight="1">
      <c r="A2364" s="336">
        <v>840106</v>
      </c>
      <c r="B2364" s="337" t="s">
        <v>2720</v>
      </c>
    </row>
    <row r="2365" spans="1:2" ht="15" customHeight="1">
      <c r="A2365" s="336">
        <v>840106</v>
      </c>
      <c r="B2365" s="337" t="s">
        <v>2721</v>
      </c>
    </row>
    <row r="2366" spans="1:2" ht="15" customHeight="1">
      <c r="A2366" s="336">
        <v>840106</v>
      </c>
      <c r="B2366" s="337" t="s">
        <v>2722</v>
      </c>
    </row>
    <row r="2367" spans="1:2" ht="15" customHeight="1">
      <c r="A2367" s="336">
        <v>840106</v>
      </c>
      <c r="B2367" s="337" t="s">
        <v>2723</v>
      </c>
    </row>
    <row r="2368" spans="1:2" ht="15" customHeight="1">
      <c r="A2368" s="336">
        <v>840106</v>
      </c>
      <c r="B2368" s="337" t="s">
        <v>2724</v>
      </c>
    </row>
    <row r="2369" spans="1:2" ht="15" customHeight="1">
      <c r="A2369" s="336">
        <v>840106</v>
      </c>
      <c r="B2369" s="337" t="s">
        <v>2725</v>
      </c>
    </row>
    <row r="2370" spans="1:2" ht="15" customHeight="1">
      <c r="A2370" s="336">
        <v>840106</v>
      </c>
      <c r="B2370" s="337" t="s">
        <v>2726</v>
      </c>
    </row>
    <row r="2371" spans="1:2" ht="15" customHeight="1">
      <c r="A2371" s="336">
        <v>840106</v>
      </c>
      <c r="B2371" s="337" t="s">
        <v>2727</v>
      </c>
    </row>
    <row r="2372" spans="1:2" ht="15" customHeight="1">
      <c r="A2372" s="336">
        <v>840106</v>
      </c>
      <c r="B2372" s="337" t="s">
        <v>2728</v>
      </c>
    </row>
    <row r="2373" spans="1:2" ht="15" customHeight="1">
      <c r="A2373" s="336">
        <v>840106</v>
      </c>
      <c r="B2373" s="337" t="s">
        <v>2729</v>
      </c>
    </row>
    <row r="2374" spans="1:2" ht="15" customHeight="1">
      <c r="A2374" s="336">
        <v>840106</v>
      </c>
      <c r="B2374" s="337" t="s">
        <v>2730</v>
      </c>
    </row>
    <row r="2375" spans="1:2" ht="15" customHeight="1">
      <c r="A2375" s="336">
        <v>840106</v>
      </c>
      <c r="B2375" s="337" t="s">
        <v>2731</v>
      </c>
    </row>
    <row r="2376" spans="1:2" ht="15" customHeight="1">
      <c r="A2376" s="336">
        <v>840106</v>
      </c>
      <c r="B2376" s="337" t="s">
        <v>2732</v>
      </c>
    </row>
    <row r="2377" spans="1:2" ht="15" customHeight="1">
      <c r="A2377" s="336">
        <v>840106</v>
      </c>
      <c r="B2377" s="337" t="s">
        <v>2733</v>
      </c>
    </row>
    <row r="2378" spans="1:2" ht="15" customHeight="1">
      <c r="A2378" s="336">
        <v>840106</v>
      </c>
      <c r="B2378" s="337" t="s">
        <v>2734</v>
      </c>
    </row>
    <row r="2379" spans="1:2" ht="15" customHeight="1">
      <c r="A2379" s="336">
        <v>840106</v>
      </c>
      <c r="B2379" s="337" t="s">
        <v>2735</v>
      </c>
    </row>
    <row r="2380" spans="1:2" ht="15" customHeight="1">
      <c r="A2380" s="336">
        <v>840106</v>
      </c>
      <c r="B2380" s="337" t="s">
        <v>2736</v>
      </c>
    </row>
    <row r="2381" spans="1:2" ht="15" customHeight="1">
      <c r="A2381" s="336">
        <v>840106</v>
      </c>
      <c r="B2381" s="337" t="s">
        <v>2737</v>
      </c>
    </row>
    <row r="2382" spans="1:2" ht="15" customHeight="1">
      <c r="A2382" s="336">
        <v>840106</v>
      </c>
      <c r="B2382" s="337" t="s">
        <v>2738</v>
      </c>
    </row>
    <row r="2383" spans="1:2" ht="15" customHeight="1">
      <c r="A2383" s="336">
        <v>840106</v>
      </c>
      <c r="B2383" s="337" t="s">
        <v>2739</v>
      </c>
    </row>
    <row r="2384" spans="1:2" ht="15" customHeight="1">
      <c r="A2384" s="336">
        <v>840106</v>
      </c>
      <c r="B2384" s="337" t="s">
        <v>2740</v>
      </c>
    </row>
    <row r="2385" spans="1:2" ht="15" customHeight="1">
      <c r="A2385" s="336">
        <v>840106</v>
      </c>
      <c r="B2385" s="337" t="s">
        <v>2741</v>
      </c>
    </row>
    <row r="2386" spans="1:2" ht="15" customHeight="1">
      <c r="A2386" s="336">
        <v>840106</v>
      </c>
      <c r="B2386" s="337" t="s">
        <v>2742</v>
      </c>
    </row>
    <row r="2387" spans="1:2" ht="15" customHeight="1">
      <c r="A2387" s="336">
        <v>840106</v>
      </c>
      <c r="B2387" s="337" t="s">
        <v>2743</v>
      </c>
    </row>
    <row r="2388" spans="1:2" ht="15" customHeight="1">
      <c r="A2388" s="336">
        <v>840106</v>
      </c>
      <c r="B2388" s="337" t="s">
        <v>2744</v>
      </c>
    </row>
    <row r="2389" spans="1:2" ht="15" customHeight="1">
      <c r="A2389" s="336">
        <v>840106</v>
      </c>
      <c r="B2389" s="337" t="s">
        <v>2745</v>
      </c>
    </row>
    <row r="2390" spans="1:2" ht="15" customHeight="1">
      <c r="A2390" s="336">
        <v>840106</v>
      </c>
      <c r="B2390" s="337" t="s">
        <v>2746</v>
      </c>
    </row>
    <row r="2391" spans="1:2" ht="15" customHeight="1">
      <c r="A2391" s="336">
        <v>840106</v>
      </c>
      <c r="B2391" s="337" t="s">
        <v>2747</v>
      </c>
    </row>
    <row r="2392" spans="1:2" ht="15" customHeight="1">
      <c r="A2392" s="336">
        <v>840106</v>
      </c>
      <c r="B2392" s="337" t="s">
        <v>2748</v>
      </c>
    </row>
    <row r="2393" spans="1:2" ht="15" customHeight="1">
      <c r="A2393" s="336">
        <v>840106</v>
      </c>
      <c r="B2393" s="337" t="s">
        <v>2749</v>
      </c>
    </row>
    <row r="2394" spans="1:2" ht="15" customHeight="1">
      <c r="A2394" s="336">
        <v>840106</v>
      </c>
      <c r="B2394" s="337" t="s">
        <v>2750</v>
      </c>
    </row>
    <row r="2395" spans="1:2" ht="15" customHeight="1">
      <c r="A2395" s="336">
        <v>840106</v>
      </c>
      <c r="B2395" s="337" t="s">
        <v>2751</v>
      </c>
    </row>
    <row r="2396" spans="1:2" ht="15" customHeight="1">
      <c r="A2396" s="336">
        <v>840106</v>
      </c>
      <c r="B2396" s="337" t="s">
        <v>2752</v>
      </c>
    </row>
    <row r="2397" spans="1:2" ht="15" customHeight="1">
      <c r="A2397" s="336">
        <v>840106</v>
      </c>
      <c r="B2397" s="337" t="s">
        <v>2753</v>
      </c>
    </row>
    <row r="2398" spans="1:2" ht="15" customHeight="1">
      <c r="A2398" s="336">
        <v>840106</v>
      </c>
      <c r="B2398" s="337" t="s">
        <v>2754</v>
      </c>
    </row>
    <row r="2399" spans="1:2" ht="15" customHeight="1">
      <c r="A2399" s="336">
        <v>840106</v>
      </c>
      <c r="B2399" s="337" t="s">
        <v>2755</v>
      </c>
    </row>
    <row r="2400" spans="1:2" ht="15" customHeight="1">
      <c r="A2400" s="336">
        <v>840106</v>
      </c>
      <c r="B2400" s="337" t="s">
        <v>2756</v>
      </c>
    </row>
    <row r="2401" spans="1:2" ht="15" customHeight="1">
      <c r="A2401" s="336">
        <v>840106</v>
      </c>
      <c r="B2401" s="337" t="s">
        <v>2757</v>
      </c>
    </row>
    <row r="2402" spans="1:2" ht="15" customHeight="1">
      <c r="A2402" s="336">
        <v>840106</v>
      </c>
      <c r="B2402" s="337" t="s">
        <v>2758</v>
      </c>
    </row>
    <row r="2403" spans="1:2" ht="15" customHeight="1">
      <c r="A2403" s="336">
        <v>840106</v>
      </c>
      <c r="B2403" s="337" t="s">
        <v>2759</v>
      </c>
    </row>
    <row r="2404" spans="1:2" ht="15" customHeight="1">
      <c r="A2404" s="336">
        <v>840106</v>
      </c>
      <c r="B2404" s="337" t="s">
        <v>2760</v>
      </c>
    </row>
    <row r="2405" spans="1:2" ht="15" customHeight="1">
      <c r="A2405" s="336">
        <v>840106</v>
      </c>
      <c r="B2405" s="337" t="s">
        <v>2761</v>
      </c>
    </row>
    <row r="2406" spans="1:2" ht="15" customHeight="1">
      <c r="A2406" s="336">
        <v>840106</v>
      </c>
      <c r="B2406" s="337" t="s">
        <v>2762</v>
      </c>
    </row>
    <row r="2407" spans="1:2" ht="15" customHeight="1">
      <c r="A2407" s="336">
        <v>840106</v>
      </c>
      <c r="B2407" s="337" t="s">
        <v>2763</v>
      </c>
    </row>
    <row r="2408" spans="1:2" ht="15" customHeight="1">
      <c r="A2408" s="336">
        <v>840106</v>
      </c>
      <c r="B2408" s="337" t="s">
        <v>2764</v>
      </c>
    </row>
    <row r="2409" spans="1:2" ht="15" customHeight="1">
      <c r="A2409" s="336">
        <v>840106</v>
      </c>
      <c r="B2409" s="337" t="s">
        <v>2765</v>
      </c>
    </row>
    <row r="2410" spans="1:2" ht="15" customHeight="1">
      <c r="A2410" s="336">
        <v>840106</v>
      </c>
      <c r="B2410" s="337" t="s">
        <v>2766</v>
      </c>
    </row>
    <row r="2411" spans="1:2" ht="15" customHeight="1">
      <c r="A2411" s="336">
        <v>840106</v>
      </c>
      <c r="B2411" s="337" t="s">
        <v>2767</v>
      </c>
    </row>
    <row r="2412" spans="1:2" ht="15" customHeight="1">
      <c r="A2412" s="336">
        <v>840106</v>
      </c>
      <c r="B2412" s="337" t="s">
        <v>2768</v>
      </c>
    </row>
    <row r="2413" spans="1:2" ht="15" customHeight="1">
      <c r="A2413" s="336">
        <v>840106</v>
      </c>
      <c r="B2413" s="337" t="s">
        <v>2769</v>
      </c>
    </row>
    <row r="2414" spans="1:2" ht="15" customHeight="1">
      <c r="A2414" s="336">
        <v>840106</v>
      </c>
      <c r="B2414" s="337" t="s">
        <v>2770</v>
      </c>
    </row>
    <row r="2415" spans="1:2" ht="15" customHeight="1">
      <c r="A2415" s="336">
        <v>840106</v>
      </c>
      <c r="B2415" s="337" t="s">
        <v>2771</v>
      </c>
    </row>
    <row r="2416" spans="1:2" ht="15" customHeight="1">
      <c r="A2416" s="336">
        <v>840106</v>
      </c>
      <c r="B2416" s="337" t="s">
        <v>2772</v>
      </c>
    </row>
    <row r="2417" spans="1:2" ht="15" customHeight="1">
      <c r="A2417" s="336">
        <v>840106</v>
      </c>
      <c r="B2417" s="337" t="s">
        <v>2773</v>
      </c>
    </row>
    <row r="2418" spans="1:2" ht="15" customHeight="1">
      <c r="A2418" s="336">
        <v>840106</v>
      </c>
      <c r="B2418" s="337" t="s">
        <v>2774</v>
      </c>
    </row>
    <row r="2419" spans="1:2" ht="15" customHeight="1">
      <c r="A2419" s="336">
        <v>840106</v>
      </c>
      <c r="B2419" s="337" t="s">
        <v>2775</v>
      </c>
    </row>
    <row r="2420" spans="1:2" ht="15" customHeight="1">
      <c r="A2420" s="336">
        <v>840106</v>
      </c>
      <c r="B2420" s="337" t="s">
        <v>2776</v>
      </c>
    </row>
    <row r="2421" spans="1:2" ht="15" customHeight="1">
      <c r="A2421" s="336">
        <v>840106</v>
      </c>
      <c r="B2421" s="337" t="s">
        <v>2777</v>
      </c>
    </row>
    <row r="2422" spans="1:2" ht="15" customHeight="1">
      <c r="A2422" s="336">
        <v>840106</v>
      </c>
      <c r="B2422" s="337" t="s">
        <v>2778</v>
      </c>
    </row>
    <row r="2423" spans="1:2" ht="15" customHeight="1">
      <c r="A2423" s="336">
        <v>840106</v>
      </c>
      <c r="B2423" s="337" t="s">
        <v>2779</v>
      </c>
    </row>
    <row r="2424" spans="1:2" ht="15" customHeight="1">
      <c r="A2424" s="336">
        <v>840106</v>
      </c>
      <c r="B2424" s="337" t="s">
        <v>2780</v>
      </c>
    </row>
    <row r="2425" spans="1:2" ht="15" customHeight="1">
      <c r="A2425" s="336">
        <v>840106</v>
      </c>
      <c r="B2425" s="337" t="s">
        <v>2781</v>
      </c>
    </row>
    <row r="2426" spans="1:2" ht="15" customHeight="1">
      <c r="A2426" s="336">
        <v>840106</v>
      </c>
      <c r="B2426" s="337" t="s">
        <v>2782</v>
      </c>
    </row>
    <row r="2427" spans="1:2" ht="15" customHeight="1">
      <c r="A2427" s="336">
        <v>840107</v>
      </c>
      <c r="B2427" s="337" t="s">
        <v>2783</v>
      </c>
    </row>
    <row r="2428" spans="1:2" ht="15" customHeight="1">
      <c r="A2428" s="336">
        <v>840107</v>
      </c>
      <c r="B2428" s="337" t="s">
        <v>2784</v>
      </c>
    </row>
    <row r="2429" spans="1:2" ht="15" customHeight="1">
      <c r="A2429" s="336">
        <v>840107</v>
      </c>
      <c r="B2429" s="337" t="s">
        <v>2785</v>
      </c>
    </row>
    <row r="2430" spans="1:2" ht="15" customHeight="1">
      <c r="A2430" s="336">
        <v>840107</v>
      </c>
      <c r="B2430" s="337" t="s">
        <v>2786</v>
      </c>
    </row>
    <row r="2431" spans="1:2" ht="15" customHeight="1">
      <c r="A2431" s="336">
        <v>840107</v>
      </c>
      <c r="B2431" s="337" t="s">
        <v>2787</v>
      </c>
    </row>
    <row r="2432" spans="1:2" ht="15" customHeight="1">
      <c r="A2432" s="336">
        <v>840107</v>
      </c>
      <c r="B2432" s="337" t="s">
        <v>2788</v>
      </c>
    </row>
    <row r="2433" spans="1:2" ht="15" customHeight="1">
      <c r="A2433" s="336">
        <v>840107</v>
      </c>
      <c r="B2433" s="337" t="s">
        <v>2789</v>
      </c>
    </row>
    <row r="2434" spans="1:2" ht="15" customHeight="1">
      <c r="A2434" s="336">
        <v>840107</v>
      </c>
      <c r="B2434" s="337" t="s">
        <v>2790</v>
      </c>
    </row>
    <row r="2435" spans="1:2" ht="15" customHeight="1">
      <c r="A2435" s="336">
        <v>840107</v>
      </c>
      <c r="B2435" s="337" t="s">
        <v>2791</v>
      </c>
    </row>
    <row r="2436" spans="1:2" ht="15" customHeight="1">
      <c r="A2436" s="336">
        <v>840107</v>
      </c>
      <c r="B2436" s="337" t="s">
        <v>2792</v>
      </c>
    </row>
    <row r="2437" spans="1:2" ht="15" customHeight="1">
      <c r="A2437" s="336">
        <v>840107</v>
      </c>
      <c r="B2437" s="337" t="s">
        <v>2793</v>
      </c>
    </row>
    <row r="2438" spans="1:2" ht="15" customHeight="1">
      <c r="A2438" s="336">
        <v>840107</v>
      </c>
      <c r="B2438" s="337" t="s">
        <v>2794</v>
      </c>
    </row>
    <row r="2439" spans="1:2" ht="15" customHeight="1">
      <c r="A2439" s="336">
        <v>840107</v>
      </c>
      <c r="B2439" s="337" t="s">
        <v>2795</v>
      </c>
    </row>
    <row r="2440" spans="1:2" ht="15" customHeight="1">
      <c r="A2440" s="336">
        <v>840107</v>
      </c>
      <c r="B2440" s="337" t="s">
        <v>2796</v>
      </c>
    </row>
    <row r="2441" spans="1:2" ht="15" customHeight="1">
      <c r="A2441" s="336">
        <v>840107</v>
      </c>
      <c r="B2441" s="337" t="s">
        <v>2797</v>
      </c>
    </row>
    <row r="2442" spans="1:2" ht="15" customHeight="1">
      <c r="A2442" s="336">
        <v>840107</v>
      </c>
      <c r="B2442" s="337" t="s">
        <v>2798</v>
      </c>
    </row>
    <row r="2443" spans="1:2" ht="15" customHeight="1">
      <c r="A2443" s="336">
        <v>840107</v>
      </c>
      <c r="B2443" s="337" t="s">
        <v>2799</v>
      </c>
    </row>
    <row r="2444" spans="1:2" ht="15" customHeight="1">
      <c r="A2444" s="336">
        <v>840107</v>
      </c>
      <c r="B2444" s="337" t="s">
        <v>2800</v>
      </c>
    </row>
    <row r="2445" spans="1:2" ht="15" customHeight="1">
      <c r="A2445" s="336">
        <v>840107</v>
      </c>
      <c r="B2445" s="337" t="s">
        <v>2801</v>
      </c>
    </row>
    <row r="2446" spans="1:2" ht="15" customHeight="1">
      <c r="A2446" s="336">
        <v>840107</v>
      </c>
      <c r="B2446" s="337" t="s">
        <v>2802</v>
      </c>
    </row>
    <row r="2447" spans="1:2" ht="15" customHeight="1">
      <c r="A2447" s="336">
        <v>840107</v>
      </c>
      <c r="B2447" s="337" t="s">
        <v>2803</v>
      </c>
    </row>
    <row r="2448" spans="1:2" ht="15" customHeight="1">
      <c r="A2448" s="336">
        <v>840107</v>
      </c>
      <c r="B2448" s="337" t="s">
        <v>2804</v>
      </c>
    </row>
    <row r="2449" spans="1:2" ht="15" customHeight="1">
      <c r="A2449" s="336">
        <v>840107</v>
      </c>
      <c r="B2449" s="337" t="s">
        <v>2805</v>
      </c>
    </row>
    <row r="2450" spans="1:2" ht="15" customHeight="1">
      <c r="A2450" s="336">
        <v>840107</v>
      </c>
      <c r="B2450" s="337" t="s">
        <v>2806</v>
      </c>
    </row>
    <row r="2451" spans="1:2" ht="15" customHeight="1">
      <c r="A2451" s="336">
        <v>840107</v>
      </c>
      <c r="B2451" s="337" t="s">
        <v>2807</v>
      </c>
    </row>
    <row r="2452" spans="1:2" ht="15" customHeight="1">
      <c r="A2452" s="336">
        <v>840107</v>
      </c>
      <c r="B2452" s="337" t="s">
        <v>2808</v>
      </c>
    </row>
    <row r="2453" spans="1:2" ht="15" customHeight="1">
      <c r="A2453" s="336">
        <v>840107</v>
      </c>
      <c r="B2453" s="337" t="s">
        <v>2809</v>
      </c>
    </row>
    <row r="2454" spans="1:2" ht="15" customHeight="1">
      <c r="A2454" s="336">
        <v>840107</v>
      </c>
      <c r="B2454" s="337" t="s">
        <v>2810</v>
      </c>
    </row>
    <row r="2455" spans="1:2" ht="15" customHeight="1">
      <c r="A2455" s="336">
        <v>840107</v>
      </c>
      <c r="B2455" s="337" t="s">
        <v>2811</v>
      </c>
    </row>
    <row r="2456" spans="1:2" ht="15" customHeight="1">
      <c r="A2456" s="336">
        <v>840107</v>
      </c>
      <c r="B2456" s="337" t="s">
        <v>2812</v>
      </c>
    </row>
    <row r="2457" spans="1:2" ht="15" customHeight="1">
      <c r="A2457" s="336">
        <v>840107</v>
      </c>
      <c r="B2457" s="337" t="s">
        <v>2813</v>
      </c>
    </row>
    <row r="2458" spans="1:2" ht="15" customHeight="1">
      <c r="A2458" s="336">
        <v>840107</v>
      </c>
      <c r="B2458" s="337" t="s">
        <v>2814</v>
      </c>
    </row>
    <row r="2459" spans="1:2" ht="15" customHeight="1">
      <c r="A2459" s="336">
        <v>840107</v>
      </c>
      <c r="B2459" s="337" t="s">
        <v>2815</v>
      </c>
    </row>
    <row r="2460" spans="1:2" ht="15" customHeight="1">
      <c r="A2460" s="336">
        <v>840107</v>
      </c>
      <c r="B2460" s="337" t="s">
        <v>2816</v>
      </c>
    </row>
    <row r="2461" spans="1:2" ht="15" customHeight="1">
      <c r="A2461" s="336">
        <v>840107</v>
      </c>
      <c r="B2461" s="337" t="s">
        <v>2817</v>
      </c>
    </row>
    <row r="2462" spans="1:2" ht="15" customHeight="1">
      <c r="A2462" s="336">
        <v>840107</v>
      </c>
      <c r="B2462" s="337" t="s">
        <v>2818</v>
      </c>
    </row>
    <row r="2463" spans="1:2" ht="15" customHeight="1">
      <c r="A2463" s="336">
        <v>840107</v>
      </c>
      <c r="B2463" s="337" t="s">
        <v>2819</v>
      </c>
    </row>
    <row r="2464" spans="1:2" ht="15" customHeight="1">
      <c r="A2464" s="336">
        <v>840107</v>
      </c>
      <c r="B2464" s="337" t="s">
        <v>2820</v>
      </c>
    </row>
    <row r="2465" spans="1:2" ht="15" customHeight="1">
      <c r="A2465" s="336">
        <v>840107</v>
      </c>
      <c r="B2465" s="337" t="s">
        <v>2821</v>
      </c>
    </row>
    <row r="2466" spans="1:2" ht="15" customHeight="1">
      <c r="A2466" s="336">
        <v>840107</v>
      </c>
      <c r="B2466" s="337" t="s">
        <v>2822</v>
      </c>
    </row>
    <row r="2467" spans="1:2" ht="15" customHeight="1">
      <c r="A2467" s="336">
        <v>840107</v>
      </c>
      <c r="B2467" s="337" t="s">
        <v>2823</v>
      </c>
    </row>
    <row r="2468" spans="1:2" ht="15" customHeight="1">
      <c r="A2468" s="336">
        <v>840107</v>
      </c>
      <c r="B2468" s="337" t="s">
        <v>2824</v>
      </c>
    </row>
    <row r="2469" spans="1:2" ht="15" customHeight="1">
      <c r="A2469" s="336">
        <v>840107</v>
      </c>
      <c r="B2469" s="337" t="s">
        <v>2825</v>
      </c>
    </row>
    <row r="2470" spans="1:2" ht="15" customHeight="1">
      <c r="A2470" s="336">
        <v>840107</v>
      </c>
      <c r="B2470" s="337" t="s">
        <v>2826</v>
      </c>
    </row>
    <row r="2471" spans="1:2" ht="15" customHeight="1">
      <c r="A2471" s="336">
        <v>840107</v>
      </c>
      <c r="B2471" s="337" t="s">
        <v>2827</v>
      </c>
    </row>
    <row r="2472" spans="1:2" ht="15" customHeight="1">
      <c r="A2472" s="336">
        <v>840107</v>
      </c>
      <c r="B2472" s="337" t="s">
        <v>2828</v>
      </c>
    </row>
    <row r="2473" spans="1:2" ht="15" customHeight="1">
      <c r="A2473" s="336">
        <v>840107</v>
      </c>
      <c r="B2473" s="337" t="s">
        <v>2829</v>
      </c>
    </row>
    <row r="2474" spans="1:2" ht="15" customHeight="1">
      <c r="A2474" s="336">
        <v>840107</v>
      </c>
      <c r="B2474" s="337" t="s">
        <v>2830</v>
      </c>
    </row>
    <row r="2475" spans="1:2" ht="15" customHeight="1">
      <c r="A2475" s="336">
        <v>840107</v>
      </c>
      <c r="B2475" s="337" t="s">
        <v>2831</v>
      </c>
    </row>
    <row r="2476" spans="1:2" ht="15" customHeight="1">
      <c r="A2476" s="336">
        <v>840107</v>
      </c>
      <c r="B2476" s="337" t="s">
        <v>2832</v>
      </c>
    </row>
    <row r="2477" spans="1:2" ht="15" customHeight="1">
      <c r="A2477" s="336">
        <v>840107</v>
      </c>
      <c r="B2477" s="337" t="s">
        <v>2833</v>
      </c>
    </row>
    <row r="2478" spans="1:2" ht="15" customHeight="1">
      <c r="A2478" s="336">
        <v>840107</v>
      </c>
      <c r="B2478" s="337" t="s">
        <v>2834</v>
      </c>
    </row>
    <row r="2479" spans="1:2" ht="15" customHeight="1">
      <c r="A2479" s="336">
        <v>840107</v>
      </c>
      <c r="B2479" s="337" t="s">
        <v>2835</v>
      </c>
    </row>
    <row r="2480" spans="1:2" ht="15" customHeight="1">
      <c r="A2480" s="336">
        <v>840107</v>
      </c>
      <c r="B2480" s="337" t="s">
        <v>2836</v>
      </c>
    </row>
    <row r="2481" spans="1:2" ht="15" customHeight="1">
      <c r="A2481" s="336">
        <v>840107</v>
      </c>
      <c r="B2481" s="337" t="s">
        <v>2837</v>
      </c>
    </row>
    <row r="2482" spans="1:2" ht="15" customHeight="1">
      <c r="A2482" s="336">
        <v>840107</v>
      </c>
      <c r="B2482" s="337" t="s">
        <v>2838</v>
      </c>
    </row>
    <row r="2483" spans="1:2" ht="15" customHeight="1">
      <c r="A2483" s="336">
        <v>840107</v>
      </c>
      <c r="B2483" s="337" t="s">
        <v>2839</v>
      </c>
    </row>
    <row r="2484" spans="1:2" ht="15" customHeight="1">
      <c r="A2484" s="336">
        <v>840107</v>
      </c>
      <c r="B2484" s="337" t="s">
        <v>2840</v>
      </c>
    </row>
    <row r="2485" spans="1:2" ht="15" customHeight="1">
      <c r="A2485" s="336">
        <v>840107</v>
      </c>
      <c r="B2485" s="337" t="s">
        <v>2841</v>
      </c>
    </row>
    <row r="2486" spans="1:2" ht="15" customHeight="1">
      <c r="A2486" s="336">
        <v>840107</v>
      </c>
      <c r="B2486" s="337" t="s">
        <v>2842</v>
      </c>
    </row>
    <row r="2487" spans="1:2" ht="15" customHeight="1">
      <c r="A2487" s="336">
        <v>840107</v>
      </c>
      <c r="B2487" s="337" t="s">
        <v>2843</v>
      </c>
    </row>
    <row r="2488" spans="1:2" ht="15" customHeight="1">
      <c r="A2488" s="336">
        <v>840107</v>
      </c>
      <c r="B2488" s="337" t="s">
        <v>2844</v>
      </c>
    </row>
    <row r="2489" spans="1:2" ht="15" customHeight="1">
      <c r="A2489" s="336">
        <v>840107</v>
      </c>
      <c r="B2489" s="337" t="s">
        <v>2845</v>
      </c>
    </row>
    <row r="2490" spans="1:2" ht="15" customHeight="1">
      <c r="A2490" s="336">
        <v>840107</v>
      </c>
      <c r="B2490" s="337" t="s">
        <v>2846</v>
      </c>
    </row>
    <row r="2491" spans="1:2" ht="15" customHeight="1">
      <c r="A2491" s="336">
        <v>840107</v>
      </c>
      <c r="B2491" s="337" t="s">
        <v>2847</v>
      </c>
    </row>
    <row r="2492" spans="1:2" ht="15" customHeight="1">
      <c r="A2492" s="336">
        <v>840107</v>
      </c>
      <c r="B2492" s="337" t="s">
        <v>2848</v>
      </c>
    </row>
    <row r="2493" spans="1:2" ht="15" customHeight="1">
      <c r="A2493" s="336">
        <v>840107</v>
      </c>
      <c r="B2493" s="337" t="s">
        <v>2849</v>
      </c>
    </row>
    <row r="2494" spans="1:2" ht="15" customHeight="1">
      <c r="A2494" s="336">
        <v>840107</v>
      </c>
      <c r="B2494" s="337" t="s">
        <v>2850</v>
      </c>
    </row>
    <row r="2495" spans="1:2" ht="15" customHeight="1">
      <c r="A2495" s="336">
        <v>840107</v>
      </c>
      <c r="B2495" s="337" t="s">
        <v>2851</v>
      </c>
    </row>
    <row r="2496" spans="1:2" ht="15" customHeight="1">
      <c r="A2496" s="336">
        <v>840107</v>
      </c>
      <c r="B2496" s="337" t="s">
        <v>2852</v>
      </c>
    </row>
    <row r="2497" spans="1:2" ht="15" customHeight="1">
      <c r="A2497" s="336">
        <v>840107</v>
      </c>
      <c r="B2497" s="337" t="s">
        <v>2853</v>
      </c>
    </row>
    <row r="2498" spans="1:2" ht="15" customHeight="1">
      <c r="A2498" s="336">
        <v>840107</v>
      </c>
      <c r="B2498" s="337" t="s">
        <v>2854</v>
      </c>
    </row>
    <row r="2499" spans="1:2" ht="15" customHeight="1">
      <c r="A2499" s="336">
        <v>840107</v>
      </c>
      <c r="B2499" s="337" t="s">
        <v>2855</v>
      </c>
    </row>
    <row r="2500" spans="1:2" ht="15" customHeight="1">
      <c r="A2500" s="336">
        <v>840107</v>
      </c>
      <c r="B2500" s="337" t="s">
        <v>2856</v>
      </c>
    </row>
    <row r="2501" spans="1:2" ht="15" customHeight="1">
      <c r="A2501" s="336">
        <v>840107</v>
      </c>
      <c r="B2501" s="337" t="s">
        <v>2857</v>
      </c>
    </row>
    <row r="2502" spans="1:2" ht="15" customHeight="1">
      <c r="A2502" s="336">
        <v>840107</v>
      </c>
      <c r="B2502" s="337" t="s">
        <v>2858</v>
      </c>
    </row>
    <row r="2503" spans="1:2" ht="15" customHeight="1">
      <c r="A2503" s="336">
        <v>840107</v>
      </c>
      <c r="B2503" s="337" t="s">
        <v>2859</v>
      </c>
    </row>
    <row r="2504" spans="1:2" ht="15" customHeight="1">
      <c r="A2504" s="336">
        <v>840107</v>
      </c>
      <c r="B2504" s="337" t="s">
        <v>2860</v>
      </c>
    </row>
    <row r="2505" spans="1:2" ht="15" customHeight="1">
      <c r="A2505" s="336">
        <v>840107</v>
      </c>
      <c r="B2505" s="337" t="s">
        <v>2861</v>
      </c>
    </row>
    <row r="2506" spans="1:2" ht="15" customHeight="1">
      <c r="A2506" s="336">
        <v>840107</v>
      </c>
      <c r="B2506" s="337" t="s">
        <v>2862</v>
      </c>
    </row>
    <row r="2507" spans="1:2" ht="15" customHeight="1">
      <c r="A2507" s="336">
        <v>840107</v>
      </c>
      <c r="B2507" s="337" t="s">
        <v>2863</v>
      </c>
    </row>
    <row r="2508" spans="1:2" ht="15" customHeight="1">
      <c r="A2508" s="336">
        <v>840107</v>
      </c>
      <c r="B2508" s="337" t="s">
        <v>2864</v>
      </c>
    </row>
    <row r="2509" spans="1:2" ht="15" customHeight="1">
      <c r="A2509" s="336">
        <v>840107</v>
      </c>
      <c r="B2509" s="337" t="s">
        <v>2865</v>
      </c>
    </row>
    <row r="2510" spans="1:2" ht="15" customHeight="1">
      <c r="A2510" s="336">
        <v>840107</v>
      </c>
      <c r="B2510" s="337" t="s">
        <v>2866</v>
      </c>
    </row>
    <row r="2511" spans="1:2" ht="15" customHeight="1">
      <c r="A2511" s="336">
        <v>840107</v>
      </c>
      <c r="B2511" s="337" t="s">
        <v>2867</v>
      </c>
    </row>
    <row r="2512" spans="1:2" ht="15" customHeight="1">
      <c r="A2512" s="336">
        <v>840107</v>
      </c>
      <c r="B2512" s="337" t="s">
        <v>2868</v>
      </c>
    </row>
    <row r="2513" spans="1:2" ht="15" customHeight="1">
      <c r="A2513" s="336">
        <v>840107</v>
      </c>
      <c r="B2513" s="337" t="s">
        <v>2869</v>
      </c>
    </row>
    <row r="2514" spans="1:2" ht="15" customHeight="1">
      <c r="A2514" s="336">
        <v>840107</v>
      </c>
      <c r="B2514" s="337" t="s">
        <v>2870</v>
      </c>
    </row>
    <row r="2515" spans="1:2" ht="15" customHeight="1">
      <c r="A2515" s="336">
        <v>840107</v>
      </c>
      <c r="B2515" s="337" t="s">
        <v>2871</v>
      </c>
    </row>
    <row r="2516" spans="1:2" ht="15" customHeight="1">
      <c r="A2516" s="336">
        <v>840107</v>
      </c>
      <c r="B2516" s="337" t="s">
        <v>2872</v>
      </c>
    </row>
    <row r="2517" spans="1:2" ht="15" customHeight="1">
      <c r="A2517" s="336">
        <v>840107</v>
      </c>
      <c r="B2517" s="337" t="s">
        <v>2873</v>
      </c>
    </row>
    <row r="2518" spans="1:2" ht="15" customHeight="1">
      <c r="A2518" s="336">
        <v>840107</v>
      </c>
      <c r="B2518" s="337" t="s">
        <v>2874</v>
      </c>
    </row>
    <row r="2519" spans="1:2" ht="15" customHeight="1">
      <c r="A2519" s="336">
        <v>840107</v>
      </c>
      <c r="B2519" s="337" t="s">
        <v>2875</v>
      </c>
    </row>
    <row r="2520" spans="1:2" ht="15" customHeight="1">
      <c r="A2520" s="336">
        <v>840107</v>
      </c>
      <c r="B2520" s="337" t="s">
        <v>2876</v>
      </c>
    </row>
    <row r="2521" spans="1:2" ht="15" customHeight="1">
      <c r="A2521" s="336">
        <v>840107</v>
      </c>
      <c r="B2521" s="337" t="s">
        <v>2877</v>
      </c>
    </row>
    <row r="2522" spans="1:2" ht="15" customHeight="1">
      <c r="A2522" s="336">
        <v>840107</v>
      </c>
      <c r="B2522" s="337" t="s">
        <v>2878</v>
      </c>
    </row>
    <row r="2523" spans="1:2" ht="15" customHeight="1">
      <c r="A2523" s="336">
        <v>840107</v>
      </c>
      <c r="B2523" s="337" t="s">
        <v>2879</v>
      </c>
    </row>
    <row r="2524" spans="1:2" ht="15" customHeight="1">
      <c r="A2524" s="336">
        <v>840107</v>
      </c>
      <c r="B2524" s="337" t="s">
        <v>2880</v>
      </c>
    </row>
    <row r="2525" spans="1:2" ht="15" customHeight="1">
      <c r="A2525" s="336">
        <v>840107</v>
      </c>
      <c r="B2525" s="337" t="s">
        <v>2881</v>
      </c>
    </row>
    <row r="2526" spans="1:2" ht="15" customHeight="1">
      <c r="A2526" s="336">
        <v>840107</v>
      </c>
      <c r="B2526" s="337" t="s">
        <v>2882</v>
      </c>
    </row>
    <row r="2527" spans="1:2" ht="15" customHeight="1">
      <c r="A2527" s="336">
        <v>840107</v>
      </c>
      <c r="B2527" s="337" t="s">
        <v>2883</v>
      </c>
    </row>
    <row r="2528" spans="1:2" ht="15" customHeight="1">
      <c r="A2528" s="336">
        <v>840107</v>
      </c>
      <c r="B2528" s="337" t="s">
        <v>2884</v>
      </c>
    </row>
    <row r="2529" spans="1:2" ht="15" customHeight="1">
      <c r="A2529" s="336">
        <v>840107</v>
      </c>
      <c r="B2529" s="337" t="s">
        <v>2885</v>
      </c>
    </row>
    <row r="2530" spans="1:2" ht="15" customHeight="1">
      <c r="A2530" s="336">
        <v>840107</v>
      </c>
      <c r="B2530" s="337" t="s">
        <v>2886</v>
      </c>
    </row>
    <row r="2531" spans="1:2" ht="15" customHeight="1">
      <c r="A2531" s="336">
        <v>840107</v>
      </c>
      <c r="B2531" s="337" t="s">
        <v>2887</v>
      </c>
    </row>
    <row r="2532" spans="1:2" ht="15" customHeight="1">
      <c r="A2532" s="336">
        <v>840107</v>
      </c>
      <c r="B2532" s="337" t="s">
        <v>2888</v>
      </c>
    </row>
    <row r="2533" spans="1:2" ht="15" customHeight="1">
      <c r="A2533" s="336">
        <v>840107</v>
      </c>
      <c r="B2533" s="337" t="s">
        <v>2889</v>
      </c>
    </row>
    <row r="2534" spans="1:2" ht="15" customHeight="1">
      <c r="A2534" s="336">
        <v>840107</v>
      </c>
      <c r="B2534" s="337" t="s">
        <v>2890</v>
      </c>
    </row>
    <row r="2535" spans="1:2" ht="15" customHeight="1">
      <c r="A2535" s="336">
        <v>840107</v>
      </c>
      <c r="B2535" s="337" t="s">
        <v>2891</v>
      </c>
    </row>
    <row r="2536" spans="1:2" ht="15" customHeight="1">
      <c r="A2536" s="336">
        <v>840107</v>
      </c>
      <c r="B2536" s="337" t="s">
        <v>2892</v>
      </c>
    </row>
    <row r="2537" spans="1:2" ht="15" customHeight="1">
      <c r="A2537" s="336">
        <v>840107</v>
      </c>
      <c r="B2537" s="337" t="s">
        <v>2893</v>
      </c>
    </row>
    <row r="2538" spans="1:2" ht="15" customHeight="1">
      <c r="A2538" s="336">
        <v>840107</v>
      </c>
      <c r="B2538" s="337" t="s">
        <v>2894</v>
      </c>
    </row>
    <row r="2539" spans="1:2" ht="15" customHeight="1">
      <c r="A2539" s="336">
        <v>840107</v>
      </c>
      <c r="B2539" s="337" t="s">
        <v>2895</v>
      </c>
    </row>
    <row r="2540" spans="1:2" ht="15" customHeight="1">
      <c r="A2540" s="336">
        <v>840107</v>
      </c>
      <c r="B2540" s="337" t="s">
        <v>2896</v>
      </c>
    </row>
    <row r="2541" spans="1:2" ht="15" customHeight="1">
      <c r="A2541" s="336">
        <v>840107</v>
      </c>
      <c r="B2541" s="337" t="s">
        <v>2897</v>
      </c>
    </row>
    <row r="2542" spans="1:2" ht="15" customHeight="1">
      <c r="A2542" s="336">
        <v>840107</v>
      </c>
      <c r="B2542" s="337" t="s">
        <v>2898</v>
      </c>
    </row>
    <row r="2543" spans="1:2" ht="15" customHeight="1">
      <c r="A2543" s="336">
        <v>840107</v>
      </c>
      <c r="B2543" s="337" t="s">
        <v>2899</v>
      </c>
    </row>
    <row r="2544" spans="1:2" ht="15" customHeight="1">
      <c r="A2544" s="336">
        <v>840107</v>
      </c>
      <c r="B2544" s="337" t="s">
        <v>2900</v>
      </c>
    </row>
    <row r="2545" spans="1:2" ht="15" customHeight="1">
      <c r="A2545" s="336">
        <v>840107</v>
      </c>
      <c r="B2545" s="337" t="s">
        <v>2901</v>
      </c>
    </row>
    <row r="2546" spans="1:2" ht="15" customHeight="1">
      <c r="A2546" s="336">
        <v>840107</v>
      </c>
      <c r="B2546" s="337" t="s">
        <v>2902</v>
      </c>
    </row>
    <row r="2547" spans="1:2" ht="15" customHeight="1">
      <c r="A2547" s="336">
        <v>840107</v>
      </c>
      <c r="B2547" s="337" t="s">
        <v>2903</v>
      </c>
    </row>
    <row r="2548" spans="1:2" ht="15" customHeight="1">
      <c r="A2548" s="336">
        <v>840107</v>
      </c>
      <c r="B2548" s="337" t="s">
        <v>2904</v>
      </c>
    </row>
    <row r="2549" spans="1:2" ht="15" customHeight="1">
      <c r="A2549" s="336">
        <v>840107</v>
      </c>
      <c r="B2549" s="337" t="s">
        <v>2905</v>
      </c>
    </row>
    <row r="2550" spans="1:2" ht="15" customHeight="1">
      <c r="A2550" s="336">
        <v>840107</v>
      </c>
      <c r="B2550" s="337" t="s">
        <v>2906</v>
      </c>
    </row>
    <row r="2551" spans="1:2" ht="15" customHeight="1">
      <c r="A2551" s="336">
        <v>840107</v>
      </c>
      <c r="B2551" s="337" t="s">
        <v>2907</v>
      </c>
    </row>
    <row r="2552" spans="1:2" ht="15" customHeight="1">
      <c r="A2552" s="336">
        <v>840107</v>
      </c>
      <c r="B2552" s="337" t="s">
        <v>2908</v>
      </c>
    </row>
    <row r="2553" spans="1:2" ht="15" customHeight="1">
      <c r="A2553" s="336">
        <v>840107</v>
      </c>
      <c r="B2553" s="337" t="s">
        <v>2909</v>
      </c>
    </row>
    <row r="2554" spans="1:2" ht="15" customHeight="1">
      <c r="A2554" s="336">
        <v>840107</v>
      </c>
      <c r="B2554" s="337" t="s">
        <v>2910</v>
      </c>
    </row>
    <row r="2555" spans="1:2" ht="15" customHeight="1">
      <c r="A2555" s="336">
        <v>840107</v>
      </c>
      <c r="B2555" s="337" t="s">
        <v>2911</v>
      </c>
    </row>
    <row r="2556" spans="1:2" ht="15" customHeight="1">
      <c r="A2556" s="336">
        <v>840107</v>
      </c>
      <c r="B2556" s="337" t="s">
        <v>2912</v>
      </c>
    </row>
    <row r="2557" spans="1:2" ht="15" customHeight="1">
      <c r="A2557" s="336">
        <v>840107</v>
      </c>
      <c r="B2557" s="337" t="s">
        <v>2913</v>
      </c>
    </row>
    <row r="2558" spans="1:2" ht="15" customHeight="1">
      <c r="A2558" s="336">
        <v>840107</v>
      </c>
      <c r="B2558" s="337" t="s">
        <v>2914</v>
      </c>
    </row>
    <row r="2559" spans="1:2" ht="15" customHeight="1">
      <c r="A2559" s="336">
        <v>840107</v>
      </c>
      <c r="B2559" s="337" t="s">
        <v>2915</v>
      </c>
    </row>
    <row r="2560" spans="1:2" ht="15" customHeight="1">
      <c r="A2560" s="336">
        <v>840107</v>
      </c>
      <c r="B2560" s="337" t="s">
        <v>2916</v>
      </c>
    </row>
    <row r="2561" spans="1:2" ht="15" customHeight="1">
      <c r="A2561" s="336">
        <v>840107</v>
      </c>
      <c r="B2561" s="337" t="s">
        <v>2917</v>
      </c>
    </row>
    <row r="2562" spans="1:2" ht="15" customHeight="1">
      <c r="A2562" s="336">
        <v>840107</v>
      </c>
      <c r="B2562" s="337" t="s">
        <v>2918</v>
      </c>
    </row>
    <row r="2563" spans="1:2" ht="15" customHeight="1">
      <c r="A2563" s="336">
        <v>840107</v>
      </c>
      <c r="B2563" s="337" t="s">
        <v>2919</v>
      </c>
    </row>
    <row r="2564" spans="1:2" ht="15" customHeight="1">
      <c r="A2564" s="336">
        <v>840107</v>
      </c>
      <c r="B2564" s="337" t="s">
        <v>2920</v>
      </c>
    </row>
    <row r="2565" spans="1:2" ht="15" customHeight="1">
      <c r="A2565" s="336">
        <v>840107</v>
      </c>
      <c r="B2565" s="337" t="s">
        <v>2921</v>
      </c>
    </row>
    <row r="2566" spans="1:2" ht="15" customHeight="1">
      <c r="A2566" s="336">
        <v>840107</v>
      </c>
      <c r="B2566" s="337" t="s">
        <v>2922</v>
      </c>
    </row>
    <row r="2567" spans="1:2" ht="15" customHeight="1">
      <c r="A2567" s="336">
        <v>840107</v>
      </c>
      <c r="B2567" s="337" t="s">
        <v>2923</v>
      </c>
    </row>
    <row r="2568" spans="1:2" ht="15" customHeight="1">
      <c r="A2568" s="336">
        <v>840107</v>
      </c>
      <c r="B2568" s="337" t="s">
        <v>2924</v>
      </c>
    </row>
    <row r="2569" spans="1:2" ht="15" customHeight="1">
      <c r="A2569" s="336">
        <v>840107</v>
      </c>
      <c r="B2569" s="337" t="s">
        <v>2925</v>
      </c>
    </row>
    <row r="2570" spans="1:2" ht="15" customHeight="1">
      <c r="A2570" s="336">
        <v>840107</v>
      </c>
      <c r="B2570" s="337" t="s">
        <v>2926</v>
      </c>
    </row>
    <row r="2571" spans="1:2" ht="15" customHeight="1">
      <c r="A2571" s="336">
        <v>840107</v>
      </c>
      <c r="B2571" s="337" t="s">
        <v>2927</v>
      </c>
    </row>
    <row r="2572" spans="1:2" ht="15" customHeight="1">
      <c r="A2572" s="336">
        <v>840107</v>
      </c>
      <c r="B2572" s="337" t="s">
        <v>2928</v>
      </c>
    </row>
    <row r="2573" spans="1:2" ht="15" customHeight="1">
      <c r="A2573" s="336">
        <v>840107</v>
      </c>
      <c r="B2573" s="337" t="s">
        <v>2929</v>
      </c>
    </row>
    <row r="2574" spans="1:2" ht="15" customHeight="1">
      <c r="A2574" s="336">
        <v>840107</v>
      </c>
      <c r="B2574" s="337" t="s">
        <v>2930</v>
      </c>
    </row>
    <row r="2575" spans="1:2" ht="15" customHeight="1">
      <c r="A2575" s="336">
        <v>840107</v>
      </c>
      <c r="B2575" s="337" t="s">
        <v>2931</v>
      </c>
    </row>
    <row r="2576" spans="1:2" ht="15" customHeight="1">
      <c r="A2576" s="336">
        <v>840107</v>
      </c>
      <c r="B2576" s="337" t="s">
        <v>2932</v>
      </c>
    </row>
    <row r="2577" spans="1:2" ht="15" customHeight="1">
      <c r="A2577" s="336">
        <v>840107</v>
      </c>
      <c r="B2577" s="337" t="s">
        <v>2933</v>
      </c>
    </row>
    <row r="2578" spans="1:2" ht="15" customHeight="1">
      <c r="A2578" s="336">
        <v>840107</v>
      </c>
      <c r="B2578" s="337" t="s">
        <v>2934</v>
      </c>
    </row>
    <row r="2579" spans="1:2" ht="15" customHeight="1">
      <c r="A2579" s="336">
        <v>840107</v>
      </c>
      <c r="B2579" s="337" t="s">
        <v>2935</v>
      </c>
    </row>
    <row r="2580" spans="1:2" ht="15" customHeight="1">
      <c r="A2580" s="336">
        <v>840107</v>
      </c>
      <c r="B2580" s="337" t="s">
        <v>2936</v>
      </c>
    </row>
    <row r="2581" spans="1:2" ht="15" customHeight="1">
      <c r="A2581" s="336">
        <v>840107</v>
      </c>
      <c r="B2581" s="337" t="s">
        <v>2937</v>
      </c>
    </row>
    <row r="2582" spans="1:2" ht="15" customHeight="1">
      <c r="A2582" s="336">
        <v>840107</v>
      </c>
      <c r="B2582" s="337" t="s">
        <v>2938</v>
      </c>
    </row>
    <row r="2583" spans="1:2" ht="15" customHeight="1">
      <c r="A2583" s="336">
        <v>840107</v>
      </c>
      <c r="B2583" s="337" t="s">
        <v>2939</v>
      </c>
    </row>
    <row r="2584" spans="1:2" ht="15" customHeight="1">
      <c r="A2584" s="336">
        <v>840107</v>
      </c>
      <c r="B2584" s="337" t="s">
        <v>2940</v>
      </c>
    </row>
    <row r="2585" spans="1:2" ht="15" customHeight="1">
      <c r="A2585" s="336">
        <v>840107</v>
      </c>
      <c r="B2585" s="337" t="s">
        <v>2941</v>
      </c>
    </row>
    <row r="2586" spans="1:2" ht="15" customHeight="1">
      <c r="A2586" s="336">
        <v>840107</v>
      </c>
      <c r="B2586" s="337" t="s">
        <v>2942</v>
      </c>
    </row>
    <row r="2587" spans="1:2" ht="15" customHeight="1">
      <c r="A2587" s="336">
        <v>840107</v>
      </c>
      <c r="B2587" s="337" t="s">
        <v>2943</v>
      </c>
    </row>
    <row r="2588" spans="1:2" ht="15" customHeight="1">
      <c r="A2588" s="336">
        <v>840107</v>
      </c>
      <c r="B2588" s="337" t="s">
        <v>2944</v>
      </c>
    </row>
    <row r="2589" spans="1:2" ht="15" customHeight="1">
      <c r="A2589" s="336">
        <v>840107</v>
      </c>
      <c r="B2589" s="337" t="s">
        <v>2945</v>
      </c>
    </row>
    <row r="2590" spans="1:2" ht="15" customHeight="1">
      <c r="A2590" s="336">
        <v>840107</v>
      </c>
      <c r="B2590" s="337" t="s">
        <v>2946</v>
      </c>
    </row>
    <row r="2591" spans="1:2" ht="15" customHeight="1">
      <c r="A2591" s="336">
        <v>840107</v>
      </c>
      <c r="B2591" s="337" t="s">
        <v>2947</v>
      </c>
    </row>
    <row r="2592" spans="1:2" ht="15" customHeight="1">
      <c r="A2592" s="336">
        <v>840107</v>
      </c>
      <c r="B2592" s="337" t="s">
        <v>2948</v>
      </c>
    </row>
    <row r="2593" spans="1:2" ht="15" customHeight="1">
      <c r="A2593" s="336">
        <v>840107</v>
      </c>
      <c r="B2593" s="337" t="s">
        <v>2949</v>
      </c>
    </row>
    <row r="2594" spans="1:2" ht="15" customHeight="1">
      <c r="A2594" s="336">
        <v>840107</v>
      </c>
      <c r="B2594" s="337" t="s">
        <v>2950</v>
      </c>
    </row>
    <row r="2595" spans="1:2" ht="15" customHeight="1">
      <c r="A2595" s="336">
        <v>840108</v>
      </c>
      <c r="B2595" s="337" t="s">
        <v>2951</v>
      </c>
    </row>
    <row r="2596" spans="1:2" ht="15" customHeight="1">
      <c r="A2596" s="336">
        <v>840108</v>
      </c>
      <c r="B2596" s="337" t="s">
        <v>2952</v>
      </c>
    </row>
    <row r="2597" spans="1:2" ht="15" customHeight="1">
      <c r="A2597" s="336">
        <v>840108</v>
      </c>
      <c r="B2597" s="337" t="s">
        <v>2953</v>
      </c>
    </row>
    <row r="2598" spans="1:2" ht="15" customHeight="1">
      <c r="A2598" s="336">
        <v>840108</v>
      </c>
      <c r="B2598" s="337" t="s">
        <v>2954</v>
      </c>
    </row>
    <row r="2599" spans="1:2" ht="15" customHeight="1">
      <c r="A2599" s="336">
        <v>840108</v>
      </c>
      <c r="B2599" s="337" t="s">
        <v>2955</v>
      </c>
    </row>
    <row r="2600" spans="1:2" ht="15" customHeight="1">
      <c r="A2600" s="336">
        <v>840108</v>
      </c>
      <c r="B2600" s="337" t="s">
        <v>2956</v>
      </c>
    </row>
    <row r="2601" spans="1:2" ht="15" customHeight="1">
      <c r="A2601" s="336">
        <v>840108</v>
      </c>
      <c r="B2601" s="337" t="s">
        <v>2957</v>
      </c>
    </row>
    <row r="2602" spans="1:2" ht="15" customHeight="1">
      <c r="A2602" s="336">
        <v>840108</v>
      </c>
      <c r="B2602" s="337" t="s">
        <v>2958</v>
      </c>
    </row>
    <row r="2603" spans="1:2" ht="15" customHeight="1">
      <c r="A2603" s="336">
        <v>840108</v>
      </c>
      <c r="B2603" s="337" t="s">
        <v>2959</v>
      </c>
    </row>
    <row r="2604" spans="1:2" ht="15" customHeight="1">
      <c r="A2604" s="336">
        <v>840108</v>
      </c>
      <c r="B2604" s="337" t="s">
        <v>2960</v>
      </c>
    </row>
    <row r="2605" spans="1:2" ht="15" customHeight="1">
      <c r="A2605" s="336">
        <v>840108</v>
      </c>
      <c r="B2605" s="337" t="s">
        <v>2961</v>
      </c>
    </row>
    <row r="2606" spans="1:2" ht="15" customHeight="1">
      <c r="A2606" s="336">
        <v>840108</v>
      </c>
      <c r="B2606" s="337" t="s">
        <v>2962</v>
      </c>
    </row>
    <row r="2607" spans="1:2" ht="15" customHeight="1">
      <c r="A2607" s="336">
        <v>840108</v>
      </c>
      <c r="B2607" s="337" t="s">
        <v>2963</v>
      </c>
    </row>
    <row r="2608" spans="1:2" ht="15" customHeight="1">
      <c r="A2608" s="336">
        <v>840108</v>
      </c>
      <c r="B2608" s="337" t="s">
        <v>2964</v>
      </c>
    </row>
    <row r="2609" spans="1:2" ht="15" customHeight="1">
      <c r="A2609" s="336">
        <v>840108</v>
      </c>
      <c r="B2609" s="337" t="s">
        <v>2965</v>
      </c>
    </row>
    <row r="2610" spans="1:2" ht="15" customHeight="1">
      <c r="A2610" s="336">
        <v>840108</v>
      </c>
      <c r="B2610" s="337" t="s">
        <v>2966</v>
      </c>
    </row>
    <row r="2611" spans="1:2" ht="15" customHeight="1">
      <c r="A2611" s="336">
        <v>840108</v>
      </c>
      <c r="B2611" s="337" t="s">
        <v>2967</v>
      </c>
    </row>
    <row r="2612" spans="1:2" ht="15" customHeight="1">
      <c r="A2612" s="336">
        <v>840108</v>
      </c>
      <c r="B2612" s="337" t="s">
        <v>2968</v>
      </c>
    </row>
    <row r="2613" spans="1:2" ht="15" customHeight="1">
      <c r="A2613" s="336">
        <v>840108</v>
      </c>
      <c r="B2613" s="337" t="s">
        <v>2969</v>
      </c>
    </row>
    <row r="2614" spans="1:2" ht="15" customHeight="1">
      <c r="A2614" s="336">
        <v>840108</v>
      </c>
      <c r="B2614" s="337" t="s">
        <v>2970</v>
      </c>
    </row>
    <row r="2615" spans="1:2" ht="15" customHeight="1">
      <c r="A2615" s="336">
        <v>840108</v>
      </c>
      <c r="B2615" s="337" t="s">
        <v>2971</v>
      </c>
    </row>
    <row r="2616" spans="1:2" ht="15" customHeight="1">
      <c r="A2616" s="336">
        <v>840108</v>
      </c>
      <c r="B2616" s="337" t="s">
        <v>2972</v>
      </c>
    </row>
    <row r="2617" spans="1:2" ht="15" customHeight="1">
      <c r="A2617" s="336">
        <v>840108</v>
      </c>
      <c r="B2617" s="337" t="s">
        <v>2973</v>
      </c>
    </row>
    <row r="2618" spans="1:2" ht="15" customHeight="1">
      <c r="A2618" s="336">
        <v>840108</v>
      </c>
      <c r="B2618" s="337" t="s">
        <v>2974</v>
      </c>
    </row>
    <row r="2619" spans="1:2" ht="15" customHeight="1">
      <c r="A2619" s="336">
        <v>840108</v>
      </c>
      <c r="B2619" s="337" t="s">
        <v>2975</v>
      </c>
    </row>
    <row r="2620" spans="1:2" ht="15" customHeight="1">
      <c r="A2620" s="336">
        <v>840108</v>
      </c>
      <c r="B2620" s="337" t="s">
        <v>2976</v>
      </c>
    </row>
    <row r="2621" spans="1:2" ht="15" customHeight="1">
      <c r="A2621" s="336">
        <v>840108</v>
      </c>
      <c r="B2621" s="337" t="s">
        <v>2977</v>
      </c>
    </row>
    <row r="2622" spans="1:2" ht="15" customHeight="1">
      <c r="A2622" s="336">
        <v>840108</v>
      </c>
      <c r="B2622" s="337" t="s">
        <v>2978</v>
      </c>
    </row>
    <row r="2623" spans="1:2" ht="15" customHeight="1">
      <c r="A2623" s="336">
        <v>840108</v>
      </c>
      <c r="B2623" s="337" t="s">
        <v>2979</v>
      </c>
    </row>
    <row r="2624" spans="1:2" ht="15" customHeight="1">
      <c r="A2624" s="336">
        <v>840108</v>
      </c>
      <c r="B2624" s="337" t="s">
        <v>2980</v>
      </c>
    </row>
    <row r="2625" spans="1:2" ht="15" customHeight="1">
      <c r="A2625" s="336">
        <v>840108</v>
      </c>
      <c r="B2625" s="337" t="s">
        <v>2981</v>
      </c>
    </row>
    <row r="2626" spans="1:2" ht="15" customHeight="1">
      <c r="A2626" s="336">
        <v>840108</v>
      </c>
      <c r="B2626" s="337" t="s">
        <v>2982</v>
      </c>
    </row>
    <row r="2627" spans="1:2" ht="15" customHeight="1">
      <c r="A2627" s="336">
        <v>840108</v>
      </c>
      <c r="B2627" s="337" t="s">
        <v>2983</v>
      </c>
    </row>
    <row r="2628" spans="1:2" ht="15" customHeight="1">
      <c r="A2628" s="336">
        <v>840108</v>
      </c>
      <c r="B2628" s="337" t="s">
        <v>2984</v>
      </c>
    </row>
    <row r="2629" spans="1:2" ht="15" customHeight="1">
      <c r="A2629" s="336">
        <v>840108</v>
      </c>
      <c r="B2629" s="337" t="s">
        <v>2985</v>
      </c>
    </row>
    <row r="2630" spans="1:2" ht="15" customHeight="1">
      <c r="A2630" s="336">
        <v>840108</v>
      </c>
      <c r="B2630" s="337" t="s">
        <v>2986</v>
      </c>
    </row>
    <row r="2631" spans="1:2" ht="15" customHeight="1">
      <c r="A2631" s="336">
        <v>840108</v>
      </c>
      <c r="B2631" s="337" t="s">
        <v>2987</v>
      </c>
    </row>
    <row r="2632" spans="1:2" ht="15" customHeight="1">
      <c r="A2632" s="336">
        <v>840108</v>
      </c>
      <c r="B2632" s="337" t="s">
        <v>2988</v>
      </c>
    </row>
    <row r="2633" spans="1:2" ht="15" customHeight="1">
      <c r="A2633" s="336">
        <v>840108</v>
      </c>
      <c r="B2633" s="337" t="s">
        <v>2989</v>
      </c>
    </row>
    <row r="2634" spans="1:2" ht="15" customHeight="1">
      <c r="A2634" s="336">
        <v>840108</v>
      </c>
      <c r="B2634" s="337" t="s">
        <v>2990</v>
      </c>
    </row>
    <row r="2635" spans="1:2" ht="15" customHeight="1">
      <c r="A2635" s="336">
        <v>840108</v>
      </c>
      <c r="B2635" s="337" t="s">
        <v>2991</v>
      </c>
    </row>
    <row r="2636" spans="1:2" ht="15" customHeight="1">
      <c r="A2636" s="336">
        <v>840108</v>
      </c>
      <c r="B2636" s="337" t="s">
        <v>2992</v>
      </c>
    </row>
    <row r="2637" spans="1:2" ht="15" customHeight="1">
      <c r="A2637" s="336">
        <v>840108</v>
      </c>
      <c r="B2637" s="337" t="s">
        <v>2993</v>
      </c>
    </row>
    <row r="2638" spans="1:2" ht="15" customHeight="1">
      <c r="A2638" s="336">
        <v>840108</v>
      </c>
      <c r="B2638" s="337" t="s">
        <v>2994</v>
      </c>
    </row>
    <row r="2639" spans="1:2" ht="15" customHeight="1">
      <c r="A2639" s="336">
        <v>840108</v>
      </c>
      <c r="B2639" s="337" t="s">
        <v>2995</v>
      </c>
    </row>
    <row r="2640" spans="1:2" ht="15" customHeight="1">
      <c r="A2640" s="336">
        <v>840108</v>
      </c>
      <c r="B2640" s="337" t="s">
        <v>2996</v>
      </c>
    </row>
    <row r="2641" spans="1:2" ht="15" customHeight="1">
      <c r="A2641" s="336">
        <v>840108</v>
      </c>
      <c r="B2641" s="337" t="s">
        <v>2997</v>
      </c>
    </row>
    <row r="2642" spans="1:2" ht="15" customHeight="1">
      <c r="A2642" s="336">
        <v>840108</v>
      </c>
      <c r="B2642" s="337" t="s">
        <v>2998</v>
      </c>
    </row>
    <row r="2643" spans="1:2" ht="15" customHeight="1">
      <c r="A2643" s="336">
        <v>840108</v>
      </c>
      <c r="B2643" s="337" t="s">
        <v>2999</v>
      </c>
    </row>
    <row r="2644" spans="1:2" ht="15" customHeight="1">
      <c r="A2644" s="336">
        <v>840108</v>
      </c>
      <c r="B2644" s="337" t="s">
        <v>3000</v>
      </c>
    </row>
    <row r="2645" spans="1:2" ht="15" customHeight="1">
      <c r="A2645" s="336">
        <v>840108</v>
      </c>
      <c r="B2645" s="337" t="s">
        <v>3001</v>
      </c>
    </row>
    <row r="2646" spans="1:2" ht="15" customHeight="1">
      <c r="A2646" s="336">
        <v>840108</v>
      </c>
      <c r="B2646" s="337" t="s">
        <v>3002</v>
      </c>
    </row>
    <row r="2647" spans="1:2" ht="15" customHeight="1">
      <c r="A2647" s="336">
        <v>840108</v>
      </c>
      <c r="B2647" s="337" t="s">
        <v>3003</v>
      </c>
    </row>
    <row r="2648" spans="1:2" ht="15" customHeight="1">
      <c r="A2648" s="336">
        <v>840108</v>
      </c>
      <c r="B2648" s="337" t="s">
        <v>3004</v>
      </c>
    </row>
    <row r="2649" spans="1:2" ht="15" customHeight="1">
      <c r="A2649" s="336">
        <v>840108</v>
      </c>
      <c r="B2649" s="337" t="s">
        <v>3005</v>
      </c>
    </row>
    <row r="2650" spans="1:2" ht="15" customHeight="1">
      <c r="A2650" s="336">
        <v>840108</v>
      </c>
      <c r="B2650" s="337" t="s">
        <v>3006</v>
      </c>
    </row>
    <row r="2651" spans="1:2" ht="15" customHeight="1">
      <c r="A2651" s="336">
        <v>840108</v>
      </c>
      <c r="B2651" s="337" t="s">
        <v>3007</v>
      </c>
    </row>
    <row r="2652" spans="1:2" ht="15" customHeight="1">
      <c r="A2652" s="336">
        <v>840108</v>
      </c>
      <c r="B2652" s="337" t="s">
        <v>3008</v>
      </c>
    </row>
    <row r="2653" spans="1:2" ht="15" customHeight="1">
      <c r="A2653" s="336">
        <v>840108</v>
      </c>
      <c r="B2653" s="337" t="s">
        <v>3009</v>
      </c>
    </row>
    <row r="2654" spans="1:2" ht="15" customHeight="1">
      <c r="A2654" s="336">
        <v>840108</v>
      </c>
      <c r="B2654" s="337" t="s">
        <v>3010</v>
      </c>
    </row>
    <row r="2655" spans="1:2" ht="15" customHeight="1">
      <c r="A2655" s="336">
        <v>840108</v>
      </c>
      <c r="B2655" s="337" t="s">
        <v>3011</v>
      </c>
    </row>
    <row r="2656" spans="1:2" ht="15" customHeight="1">
      <c r="A2656" s="336">
        <v>840108</v>
      </c>
      <c r="B2656" s="337" t="s">
        <v>3012</v>
      </c>
    </row>
    <row r="2657" spans="1:2" ht="15" customHeight="1">
      <c r="A2657" s="336">
        <v>840108</v>
      </c>
      <c r="B2657" s="337" t="s">
        <v>3013</v>
      </c>
    </row>
    <row r="2658" spans="1:2" ht="15" customHeight="1">
      <c r="A2658" s="336">
        <v>840108</v>
      </c>
      <c r="B2658" s="337" t="s">
        <v>3014</v>
      </c>
    </row>
    <row r="2659" spans="1:2" ht="15" customHeight="1">
      <c r="A2659" s="336">
        <v>840108</v>
      </c>
      <c r="B2659" s="337" t="s">
        <v>3015</v>
      </c>
    </row>
    <row r="2660" spans="1:2" ht="15" customHeight="1">
      <c r="A2660" s="336">
        <v>840108</v>
      </c>
      <c r="B2660" s="337" t="s">
        <v>3016</v>
      </c>
    </row>
    <row r="2661" spans="1:2" ht="15" customHeight="1">
      <c r="A2661" s="336">
        <v>840108</v>
      </c>
      <c r="B2661" s="337" t="s">
        <v>3017</v>
      </c>
    </row>
    <row r="2662" spans="1:2" ht="15" customHeight="1">
      <c r="A2662" s="336">
        <v>840108</v>
      </c>
      <c r="B2662" s="337" t="s">
        <v>3018</v>
      </c>
    </row>
    <row r="2663" spans="1:2" ht="15" customHeight="1">
      <c r="A2663" s="336">
        <v>840108</v>
      </c>
      <c r="B2663" s="337" t="s">
        <v>3019</v>
      </c>
    </row>
    <row r="2664" spans="1:2" ht="15" customHeight="1">
      <c r="A2664" s="336">
        <v>840108</v>
      </c>
      <c r="B2664" s="337" t="s">
        <v>3020</v>
      </c>
    </row>
    <row r="2665" spans="1:2" ht="15" customHeight="1">
      <c r="A2665" s="336">
        <v>840108</v>
      </c>
      <c r="B2665" s="337" t="s">
        <v>3021</v>
      </c>
    </row>
    <row r="2666" spans="1:2" ht="15" customHeight="1">
      <c r="A2666" s="336">
        <v>840108</v>
      </c>
      <c r="B2666" s="337" t="s">
        <v>3022</v>
      </c>
    </row>
    <row r="2667" spans="1:2" ht="15" customHeight="1">
      <c r="A2667" s="336">
        <v>840108</v>
      </c>
      <c r="B2667" s="337" t="s">
        <v>3023</v>
      </c>
    </row>
    <row r="2668" spans="1:2" ht="15" customHeight="1">
      <c r="A2668" s="336">
        <v>840108</v>
      </c>
      <c r="B2668" s="337" t="s">
        <v>3024</v>
      </c>
    </row>
    <row r="2669" spans="1:2" ht="15" customHeight="1">
      <c r="A2669" s="336">
        <v>840108</v>
      </c>
      <c r="B2669" s="337" t="s">
        <v>3025</v>
      </c>
    </row>
    <row r="2670" spans="1:2" ht="15" customHeight="1">
      <c r="A2670" s="336">
        <v>840108</v>
      </c>
      <c r="B2670" s="337" t="s">
        <v>3026</v>
      </c>
    </row>
    <row r="2671" spans="1:2" ht="15" customHeight="1">
      <c r="A2671" s="336">
        <v>840108</v>
      </c>
      <c r="B2671" s="337" t="s">
        <v>3027</v>
      </c>
    </row>
    <row r="2672" spans="1:2" ht="15" customHeight="1">
      <c r="A2672" s="336">
        <v>840108</v>
      </c>
      <c r="B2672" s="337" t="s">
        <v>3028</v>
      </c>
    </row>
    <row r="2673" spans="1:2" ht="15" customHeight="1">
      <c r="A2673" s="336">
        <v>840108</v>
      </c>
      <c r="B2673" s="337" t="s">
        <v>3029</v>
      </c>
    </row>
    <row r="2674" spans="1:2" ht="15" customHeight="1">
      <c r="A2674" s="336">
        <v>840108</v>
      </c>
      <c r="B2674" s="337" t="s">
        <v>3030</v>
      </c>
    </row>
    <row r="2675" spans="1:2" ht="15" customHeight="1">
      <c r="A2675" s="336">
        <v>840108</v>
      </c>
      <c r="B2675" s="337" t="s">
        <v>3031</v>
      </c>
    </row>
    <row r="2676" spans="1:2" ht="15" customHeight="1">
      <c r="A2676" s="336">
        <v>840108</v>
      </c>
      <c r="B2676" s="337" t="s">
        <v>3032</v>
      </c>
    </row>
    <row r="2677" spans="1:2" ht="15" customHeight="1">
      <c r="A2677" s="336">
        <v>840108</v>
      </c>
      <c r="B2677" s="337" t="s">
        <v>3033</v>
      </c>
    </row>
    <row r="2678" spans="1:2" ht="15" customHeight="1">
      <c r="A2678" s="336">
        <v>840108</v>
      </c>
      <c r="B2678" s="337" t="s">
        <v>3034</v>
      </c>
    </row>
    <row r="2679" spans="1:2" ht="15" customHeight="1">
      <c r="A2679" s="336">
        <v>840108</v>
      </c>
      <c r="B2679" s="337" t="s">
        <v>3035</v>
      </c>
    </row>
    <row r="2680" spans="1:2" ht="15" customHeight="1">
      <c r="A2680" s="336">
        <v>840108</v>
      </c>
      <c r="B2680" s="337" t="s">
        <v>3036</v>
      </c>
    </row>
    <row r="2681" spans="1:2" ht="15" customHeight="1">
      <c r="A2681" s="336">
        <v>840108</v>
      </c>
      <c r="B2681" s="337" t="s">
        <v>3037</v>
      </c>
    </row>
    <row r="2682" spans="1:2" ht="15" customHeight="1">
      <c r="A2682" s="336">
        <v>840108</v>
      </c>
      <c r="B2682" s="337" t="s">
        <v>3038</v>
      </c>
    </row>
    <row r="2683" spans="1:2" ht="15" customHeight="1">
      <c r="A2683" s="336">
        <v>840108</v>
      </c>
      <c r="B2683" s="337" t="s">
        <v>3039</v>
      </c>
    </row>
    <row r="2684" spans="1:2" ht="15" customHeight="1">
      <c r="A2684" s="336">
        <v>840108</v>
      </c>
      <c r="B2684" s="337" t="s">
        <v>3040</v>
      </c>
    </row>
    <row r="2685" spans="1:2" ht="15" customHeight="1">
      <c r="A2685" s="336">
        <v>840108</v>
      </c>
      <c r="B2685" s="337" t="s">
        <v>3041</v>
      </c>
    </row>
    <row r="2686" spans="1:2" ht="15" customHeight="1">
      <c r="A2686" s="336">
        <v>840108</v>
      </c>
      <c r="B2686" s="337" t="s">
        <v>3042</v>
      </c>
    </row>
    <row r="2687" spans="1:2" ht="15" customHeight="1">
      <c r="A2687" s="336">
        <v>840108</v>
      </c>
      <c r="B2687" s="337" t="s">
        <v>3043</v>
      </c>
    </row>
    <row r="2688" spans="1:2" ht="15" customHeight="1">
      <c r="A2688" s="336">
        <v>840108</v>
      </c>
      <c r="B2688" s="337" t="s">
        <v>3044</v>
      </c>
    </row>
    <row r="2689" spans="1:2" ht="15" customHeight="1">
      <c r="A2689" s="336">
        <v>840108</v>
      </c>
      <c r="B2689" s="337" t="s">
        <v>3045</v>
      </c>
    </row>
    <row r="2690" spans="1:2" ht="15" customHeight="1">
      <c r="A2690" s="336">
        <v>840108</v>
      </c>
      <c r="B2690" s="337" t="s">
        <v>3046</v>
      </c>
    </row>
    <row r="2691" spans="1:2" ht="15" customHeight="1">
      <c r="A2691" s="336">
        <v>840108</v>
      </c>
      <c r="B2691" s="337" t="s">
        <v>3047</v>
      </c>
    </row>
    <row r="2692" spans="1:2" ht="15" customHeight="1">
      <c r="A2692" s="336">
        <v>840108</v>
      </c>
      <c r="B2692" s="337" t="s">
        <v>3048</v>
      </c>
    </row>
    <row r="2693" spans="1:2" ht="15" customHeight="1">
      <c r="A2693" s="336">
        <v>840108</v>
      </c>
      <c r="B2693" s="337" t="s">
        <v>3049</v>
      </c>
    </row>
    <row r="2694" spans="1:2" ht="15" customHeight="1">
      <c r="A2694" s="336">
        <v>840108</v>
      </c>
      <c r="B2694" s="337" t="s">
        <v>3050</v>
      </c>
    </row>
    <row r="2695" spans="1:2" ht="15" customHeight="1">
      <c r="A2695" s="336">
        <v>840108</v>
      </c>
      <c r="B2695" s="337" t="s">
        <v>3051</v>
      </c>
    </row>
    <row r="2696" spans="1:2" ht="15" customHeight="1">
      <c r="A2696" s="336">
        <v>840108</v>
      </c>
      <c r="B2696" s="337" t="s">
        <v>3052</v>
      </c>
    </row>
    <row r="2697" spans="1:2" ht="15" customHeight="1">
      <c r="A2697" s="336">
        <v>840108</v>
      </c>
      <c r="B2697" s="337" t="s">
        <v>3053</v>
      </c>
    </row>
    <row r="2698" spans="1:2" ht="15" customHeight="1">
      <c r="A2698" s="336">
        <v>840108</v>
      </c>
      <c r="B2698" s="337" t="s">
        <v>3054</v>
      </c>
    </row>
    <row r="2699" spans="1:2" ht="15" customHeight="1">
      <c r="A2699" s="336">
        <v>840109</v>
      </c>
      <c r="B2699" s="337" t="s">
        <v>3055</v>
      </c>
    </row>
    <row r="2700" spans="1:2" ht="15" customHeight="1">
      <c r="A2700" s="336">
        <v>840109</v>
      </c>
      <c r="B2700" s="337" t="s">
        <v>3056</v>
      </c>
    </row>
    <row r="2701" spans="1:2" ht="15" customHeight="1">
      <c r="A2701" s="336">
        <v>840109</v>
      </c>
      <c r="B2701" s="337" t="s">
        <v>3057</v>
      </c>
    </row>
    <row r="2702" spans="1:2" ht="15" customHeight="1">
      <c r="A2702" s="336">
        <v>840109</v>
      </c>
      <c r="B2702" s="337" t="s">
        <v>3058</v>
      </c>
    </row>
    <row r="2703" spans="1:2" ht="15" customHeight="1">
      <c r="A2703" s="336">
        <v>840109</v>
      </c>
      <c r="B2703" s="337" t="s">
        <v>3059</v>
      </c>
    </row>
    <row r="2704" spans="1:2" ht="15" customHeight="1">
      <c r="A2704" s="336">
        <v>840109</v>
      </c>
      <c r="B2704" s="337" t="s">
        <v>3060</v>
      </c>
    </row>
    <row r="2705" spans="1:2" ht="15" customHeight="1">
      <c r="A2705" s="336">
        <v>840109</v>
      </c>
      <c r="B2705" s="337" t="s">
        <v>3061</v>
      </c>
    </row>
    <row r="2706" spans="1:2" ht="15" customHeight="1">
      <c r="A2706" s="336">
        <v>840109</v>
      </c>
      <c r="B2706" s="337" t="s">
        <v>3062</v>
      </c>
    </row>
    <row r="2707" spans="1:2" ht="15" customHeight="1">
      <c r="A2707" s="336">
        <v>840109</v>
      </c>
      <c r="B2707" s="337" t="s">
        <v>3063</v>
      </c>
    </row>
    <row r="2708" spans="1:2" ht="15" customHeight="1">
      <c r="A2708" s="336">
        <v>840109</v>
      </c>
      <c r="B2708" s="337" t="s">
        <v>3064</v>
      </c>
    </row>
    <row r="2709" spans="1:2" ht="15" customHeight="1">
      <c r="A2709" s="336">
        <v>840109</v>
      </c>
      <c r="B2709" s="337" t="s">
        <v>3065</v>
      </c>
    </row>
    <row r="2710" spans="1:2" ht="15" customHeight="1">
      <c r="A2710" s="336">
        <v>840110</v>
      </c>
      <c r="B2710" s="337" t="s">
        <v>3066</v>
      </c>
    </row>
    <row r="2711" spans="1:2" ht="15" customHeight="1">
      <c r="A2711" s="336">
        <v>840110</v>
      </c>
      <c r="B2711" s="337" t="s">
        <v>3067</v>
      </c>
    </row>
    <row r="2712" spans="1:2" ht="15" customHeight="1">
      <c r="A2712" s="336">
        <v>840110</v>
      </c>
      <c r="B2712" s="337" t="s">
        <v>3068</v>
      </c>
    </row>
    <row r="2713" spans="1:2" ht="15" customHeight="1">
      <c r="A2713" s="336">
        <v>840110</v>
      </c>
      <c r="B2713" s="337" t="s">
        <v>3069</v>
      </c>
    </row>
    <row r="2714" spans="1:2" ht="15" customHeight="1">
      <c r="A2714" s="336">
        <v>840110</v>
      </c>
      <c r="B2714" s="337" t="s">
        <v>3070</v>
      </c>
    </row>
    <row r="2715" spans="1:2" ht="15" customHeight="1">
      <c r="A2715" s="336">
        <v>840110</v>
      </c>
      <c r="B2715" s="337" t="s">
        <v>3071</v>
      </c>
    </row>
    <row r="2716" spans="1:2" ht="15" customHeight="1">
      <c r="A2716" s="336">
        <v>840110</v>
      </c>
      <c r="B2716" s="337" t="s">
        <v>3072</v>
      </c>
    </row>
    <row r="2717" spans="1:2" ht="15" customHeight="1">
      <c r="A2717" s="336">
        <v>840110</v>
      </c>
      <c r="B2717" s="337" t="s">
        <v>3073</v>
      </c>
    </row>
    <row r="2718" spans="1:2" ht="15" customHeight="1">
      <c r="A2718" s="336">
        <v>840110</v>
      </c>
      <c r="B2718" s="337" t="s">
        <v>3074</v>
      </c>
    </row>
    <row r="2719" spans="1:2" ht="15" customHeight="1">
      <c r="A2719" s="336">
        <v>840110</v>
      </c>
      <c r="B2719" s="337" t="s">
        <v>3075</v>
      </c>
    </row>
    <row r="2720" spans="1:2" ht="15" customHeight="1">
      <c r="A2720" s="336">
        <v>840110</v>
      </c>
      <c r="B2720" s="337" t="s">
        <v>3076</v>
      </c>
    </row>
    <row r="2721" spans="1:2" ht="15" customHeight="1">
      <c r="A2721" s="336">
        <v>840110</v>
      </c>
      <c r="B2721" s="337" t="s">
        <v>3077</v>
      </c>
    </row>
    <row r="2722" spans="1:2" ht="15" customHeight="1">
      <c r="A2722" s="336">
        <v>840110</v>
      </c>
      <c r="B2722" s="337" t="s">
        <v>3078</v>
      </c>
    </row>
    <row r="2723" spans="1:2" ht="15" customHeight="1">
      <c r="A2723" s="336">
        <v>840110</v>
      </c>
      <c r="B2723" s="337" t="s">
        <v>3079</v>
      </c>
    </row>
    <row r="2724" spans="1:2" ht="15" customHeight="1">
      <c r="A2724" s="336">
        <v>840110</v>
      </c>
      <c r="B2724" s="337" t="s">
        <v>3080</v>
      </c>
    </row>
    <row r="2725" spans="1:2" ht="15" customHeight="1">
      <c r="A2725" s="336">
        <v>840110</v>
      </c>
      <c r="B2725" s="337" t="s">
        <v>3081</v>
      </c>
    </row>
    <row r="2726" spans="1:2" ht="15" customHeight="1">
      <c r="A2726" s="336">
        <v>840110</v>
      </c>
      <c r="B2726" s="337" t="s">
        <v>3082</v>
      </c>
    </row>
    <row r="2727" spans="1:2" ht="15" customHeight="1">
      <c r="A2727" s="336">
        <v>840111</v>
      </c>
      <c r="B2727" s="337" t="s">
        <v>3083</v>
      </c>
    </row>
    <row r="2728" spans="1:2" ht="15" customHeight="1">
      <c r="A2728" s="336">
        <v>840111</v>
      </c>
      <c r="B2728" s="337" t="s">
        <v>3084</v>
      </c>
    </row>
    <row r="2729" spans="1:2" ht="15" customHeight="1">
      <c r="A2729" s="336">
        <v>840111</v>
      </c>
      <c r="B2729" s="337" t="s">
        <v>3085</v>
      </c>
    </row>
    <row r="2730" spans="1:2" ht="15" customHeight="1">
      <c r="A2730" s="336">
        <v>840111</v>
      </c>
      <c r="B2730" s="337" t="s">
        <v>3086</v>
      </c>
    </row>
    <row r="2731" spans="1:2" ht="15" customHeight="1">
      <c r="A2731" s="336">
        <v>840111</v>
      </c>
      <c r="B2731" s="337" t="s">
        <v>3087</v>
      </c>
    </row>
    <row r="2732" spans="1:2" ht="15" customHeight="1">
      <c r="A2732" s="336">
        <v>840111</v>
      </c>
      <c r="B2732" s="337" t="s">
        <v>3088</v>
      </c>
    </row>
    <row r="2733" spans="1:2" ht="15" customHeight="1">
      <c r="A2733" s="336">
        <v>840111</v>
      </c>
      <c r="B2733" s="337" t="s">
        <v>3089</v>
      </c>
    </row>
    <row r="2734" spans="1:2" ht="15" customHeight="1">
      <c r="A2734" s="336">
        <v>840111</v>
      </c>
      <c r="B2734" s="337" t="s">
        <v>3090</v>
      </c>
    </row>
    <row r="2735" spans="1:2" ht="15" customHeight="1">
      <c r="A2735" s="336">
        <v>840111</v>
      </c>
      <c r="B2735" s="337" t="s">
        <v>3091</v>
      </c>
    </row>
    <row r="2736" spans="1:2" ht="15" customHeight="1">
      <c r="A2736" s="336">
        <v>840111</v>
      </c>
      <c r="B2736" s="337" t="s">
        <v>3092</v>
      </c>
    </row>
    <row r="2737" spans="1:2" ht="15" customHeight="1">
      <c r="A2737" s="336">
        <v>840111</v>
      </c>
      <c r="B2737" s="337" t="s">
        <v>3093</v>
      </c>
    </row>
    <row r="2738" spans="1:2" ht="15" customHeight="1">
      <c r="A2738" s="336">
        <v>840111</v>
      </c>
      <c r="B2738" s="337" t="s">
        <v>3094</v>
      </c>
    </row>
    <row r="2739" spans="1:2" ht="15" customHeight="1">
      <c r="A2739" s="336">
        <v>840111</v>
      </c>
      <c r="B2739" s="337" t="s">
        <v>3095</v>
      </c>
    </row>
    <row r="2740" spans="1:2" ht="15" customHeight="1">
      <c r="A2740" s="336">
        <v>840111</v>
      </c>
      <c r="B2740" s="337" t="s">
        <v>3096</v>
      </c>
    </row>
    <row r="2741" spans="1:2" ht="15" customHeight="1">
      <c r="A2741" s="336">
        <v>840111</v>
      </c>
      <c r="B2741" s="337" t="s">
        <v>3097</v>
      </c>
    </row>
    <row r="2742" spans="1:2" ht="15" customHeight="1">
      <c r="A2742" s="336">
        <v>840111</v>
      </c>
      <c r="B2742" s="337" t="s">
        <v>3098</v>
      </c>
    </row>
    <row r="2743" spans="1:2" ht="15" customHeight="1">
      <c r="A2743" s="336">
        <v>840111</v>
      </c>
      <c r="B2743" s="337" t="s">
        <v>3099</v>
      </c>
    </row>
    <row r="2744" spans="1:2" ht="15" customHeight="1">
      <c r="A2744" s="336">
        <v>840111</v>
      </c>
      <c r="B2744" s="337" t="s">
        <v>3100</v>
      </c>
    </row>
    <row r="2745" spans="1:2" ht="15" customHeight="1">
      <c r="A2745" s="336">
        <v>840111</v>
      </c>
      <c r="B2745" s="337" t="s">
        <v>3101</v>
      </c>
    </row>
    <row r="2746" spans="1:2" ht="15" customHeight="1">
      <c r="A2746" s="336">
        <v>840111</v>
      </c>
      <c r="B2746" s="337" t="s">
        <v>3102</v>
      </c>
    </row>
    <row r="2747" spans="1:2" ht="15" customHeight="1">
      <c r="A2747" s="336">
        <v>840111</v>
      </c>
      <c r="B2747" s="337" t="s">
        <v>3103</v>
      </c>
    </row>
    <row r="2748" spans="1:2" ht="15" customHeight="1">
      <c r="A2748" s="336">
        <v>840111</v>
      </c>
      <c r="B2748" s="337" t="s">
        <v>3104</v>
      </c>
    </row>
    <row r="2749" spans="1:2" ht="15" customHeight="1">
      <c r="A2749" s="336">
        <v>840111</v>
      </c>
      <c r="B2749" s="337" t="s">
        <v>3105</v>
      </c>
    </row>
    <row r="2750" spans="1:2" ht="15" customHeight="1">
      <c r="A2750" s="336">
        <v>840111</v>
      </c>
      <c r="B2750" s="337" t="s">
        <v>3106</v>
      </c>
    </row>
    <row r="2751" spans="1:2" ht="15" customHeight="1">
      <c r="A2751" s="336">
        <v>840111</v>
      </c>
      <c r="B2751" s="337" t="s">
        <v>3107</v>
      </c>
    </row>
    <row r="2752" spans="1:2" ht="15" customHeight="1">
      <c r="A2752" s="336">
        <v>840111</v>
      </c>
      <c r="B2752" s="337" t="s">
        <v>3108</v>
      </c>
    </row>
    <row r="2753" spans="1:2" ht="15" customHeight="1">
      <c r="A2753" s="336">
        <v>840111</v>
      </c>
      <c r="B2753" s="337" t="s">
        <v>3109</v>
      </c>
    </row>
    <row r="2754" spans="1:2" ht="15" customHeight="1">
      <c r="A2754" s="336">
        <v>840111</v>
      </c>
      <c r="B2754" s="337" t="s">
        <v>3110</v>
      </c>
    </row>
    <row r="2755" spans="1:2" ht="15" customHeight="1">
      <c r="A2755" s="336">
        <v>840111</v>
      </c>
      <c r="B2755" s="337" t="s">
        <v>3111</v>
      </c>
    </row>
    <row r="2756" spans="1:2" ht="15" customHeight="1">
      <c r="A2756" s="336">
        <v>840111</v>
      </c>
      <c r="B2756" s="337" t="s">
        <v>3112</v>
      </c>
    </row>
    <row r="2757" spans="1:2" ht="15" customHeight="1">
      <c r="A2757" s="336">
        <v>840111</v>
      </c>
      <c r="B2757" s="337" t="s">
        <v>3113</v>
      </c>
    </row>
    <row r="2758" spans="1:2" ht="15" customHeight="1">
      <c r="A2758" s="336">
        <v>840111</v>
      </c>
      <c r="B2758" s="337" t="s">
        <v>3114</v>
      </c>
    </row>
    <row r="2759" spans="1:2" ht="15" customHeight="1">
      <c r="A2759" s="336">
        <v>840111</v>
      </c>
      <c r="B2759" s="337" t="s">
        <v>3115</v>
      </c>
    </row>
    <row r="2760" spans="1:2" ht="15" customHeight="1">
      <c r="A2760" s="336">
        <v>840111</v>
      </c>
      <c r="B2760" s="337" t="s">
        <v>3116</v>
      </c>
    </row>
    <row r="2761" spans="1:2" ht="15" customHeight="1">
      <c r="A2761" s="336">
        <v>840111</v>
      </c>
      <c r="B2761" s="337" t="s">
        <v>3117</v>
      </c>
    </row>
    <row r="2762" spans="1:2" ht="15" customHeight="1">
      <c r="A2762" s="336">
        <v>840111</v>
      </c>
      <c r="B2762" s="337" t="s">
        <v>3118</v>
      </c>
    </row>
    <row r="2763" spans="1:2" ht="15" customHeight="1">
      <c r="A2763" s="336">
        <v>840111</v>
      </c>
      <c r="B2763" s="337" t="s">
        <v>3119</v>
      </c>
    </row>
    <row r="2764" spans="1:2" ht="15" customHeight="1">
      <c r="A2764" s="336">
        <v>840111</v>
      </c>
      <c r="B2764" s="337" t="s">
        <v>3120</v>
      </c>
    </row>
    <row r="2765" spans="1:2" ht="15" customHeight="1">
      <c r="A2765" s="336">
        <v>840111</v>
      </c>
      <c r="B2765" s="337" t="s">
        <v>3121</v>
      </c>
    </row>
    <row r="2766" spans="1:2" ht="15" customHeight="1">
      <c r="A2766" s="336">
        <v>840111</v>
      </c>
      <c r="B2766" s="337" t="s">
        <v>3122</v>
      </c>
    </row>
    <row r="2767" spans="1:2" ht="15" customHeight="1">
      <c r="A2767" s="336">
        <v>840111</v>
      </c>
      <c r="B2767" s="337" t="s">
        <v>3123</v>
      </c>
    </row>
    <row r="2768" spans="1:2" ht="15" customHeight="1">
      <c r="A2768" s="336">
        <v>840111</v>
      </c>
      <c r="B2768" s="337" t="s">
        <v>3124</v>
      </c>
    </row>
    <row r="2769" spans="1:2" ht="15" customHeight="1">
      <c r="A2769" s="336">
        <v>840111</v>
      </c>
      <c r="B2769" s="337" t="s">
        <v>3125</v>
      </c>
    </row>
    <row r="2770" spans="1:2" ht="15" customHeight="1">
      <c r="A2770" s="336">
        <v>840111</v>
      </c>
      <c r="B2770" s="337" t="s">
        <v>3126</v>
      </c>
    </row>
    <row r="2771" spans="1:2" ht="15" customHeight="1">
      <c r="A2771" s="336">
        <v>840111</v>
      </c>
      <c r="B2771" s="337" t="s">
        <v>3127</v>
      </c>
    </row>
    <row r="2772" spans="1:2" ht="15" customHeight="1">
      <c r="A2772" s="336">
        <v>840111</v>
      </c>
      <c r="B2772" s="337" t="s">
        <v>3128</v>
      </c>
    </row>
    <row r="2773" spans="1:2" ht="15" customHeight="1">
      <c r="A2773" s="336">
        <v>840111</v>
      </c>
      <c r="B2773" s="337" t="s">
        <v>3129</v>
      </c>
    </row>
    <row r="2774" spans="1:2" ht="15" customHeight="1">
      <c r="A2774" s="336">
        <v>840111</v>
      </c>
      <c r="B2774" s="337" t="s">
        <v>3130</v>
      </c>
    </row>
    <row r="2775" spans="1:2" ht="15" customHeight="1">
      <c r="A2775" s="336">
        <v>840111</v>
      </c>
      <c r="B2775" s="337" t="s">
        <v>3131</v>
      </c>
    </row>
    <row r="2776" spans="1:2" ht="15" customHeight="1">
      <c r="A2776" s="336">
        <v>840111</v>
      </c>
      <c r="B2776" s="337" t="s">
        <v>3132</v>
      </c>
    </row>
    <row r="2777" spans="1:2" ht="15" customHeight="1">
      <c r="A2777" s="336">
        <v>840111</v>
      </c>
      <c r="B2777" s="337" t="s">
        <v>3133</v>
      </c>
    </row>
    <row r="2778" spans="1:2" ht="15" customHeight="1">
      <c r="A2778" s="336">
        <v>840111</v>
      </c>
      <c r="B2778" s="337" t="s">
        <v>3134</v>
      </c>
    </row>
    <row r="2779" spans="1:2" ht="15" customHeight="1">
      <c r="A2779" s="336">
        <v>840111</v>
      </c>
      <c r="B2779" s="337" t="s">
        <v>3135</v>
      </c>
    </row>
    <row r="2780" spans="1:2" ht="15" customHeight="1">
      <c r="A2780" s="336">
        <v>840111</v>
      </c>
      <c r="B2780" s="337" t="s">
        <v>3136</v>
      </c>
    </row>
    <row r="2781" spans="1:2" ht="15" customHeight="1">
      <c r="A2781" s="336">
        <v>840111</v>
      </c>
      <c r="B2781" s="337" t="s">
        <v>3137</v>
      </c>
    </row>
    <row r="2782" spans="1:2" ht="15" customHeight="1">
      <c r="A2782" s="336">
        <v>840111</v>
      </c>
      <c r="B2782" s="337" t="s">
        <v>3138</v>
      </c>
    </row>
    <row r="2783" spans="1:2" ht="15" customHeight="1">
      <c r="A2783" s="336">
        <v>840111</v>
      </c>
      <c r="B2783" s="337" t="s">
        <v>3139</v>
      </c>
    </row>
    <row r="2784" spans="1:2" ht="15" customHeight="1">
      <c r="A2784" s="336">
        <v>840111</v>
      </c>
      <c r="B2784" s="337" t="s">
        <v>3140</v>
      </c>
    </row>
    <row r="2785" spans="1:2" ht="15" customHeight="1">
      <c r="A2785" s="336">
        <v>840111</v>
      </c>
      <c r="B2785" s="337" t="s">
        <v>3141</v>
      </c>
    </row>
    <row r="2786" spans="1:2" ht="15" customHeight="1">
      <c r="A2786" s="336">
        <v>840111</v>
      </c>
      <c r="B2786" s="337" t="s">
        <v>3142</v>
      </c>
    </row>
    <row r="2787" spans="1:2" ht="15" customHeight="1">
      <c r="A2787" s="336">
        <v>840111</v>
      </c>
      <c r="B2787" s="337" t="s">
        <v>3143</v>
      </c>
    </row>
    <row r="2788" spans="1:2" ht="15" customHeight="1">
      <c r="A2788" s="336">
        <v>840111</v>
      </c>
      <c r="B2788" s="337" t="s">
        <v>3144</v>
      </c>
    </row>
    <row r="2789" spans="1:2" ht="15" customHeight="1">
      <c r="A2789" s="336">
        <v>840111</v>
      </c>
      <c r="B2789" s="337" t="s">
        <v>3145</v>
      </c>
    </row>
    <row r="2790" spans="1:2" ht="15" customHeight="1">
      <c r="A2790" s="336">
        <v>840111</v>
      </c>
      <c r="B2790" s="337" t="s">
        <v>3146</v>
      </c>
    </row>
    <row r="2791" spans="1:2" ht="15" customHeight="1">
      <c r="A2791" s="336">
        <v>840111</v>
      </c>
      <c r="B2791" s="337" t="s">
        <v>3147</v>
      </c>
    </row>
    <row r="2792" spans="1:2" ht="15" customHeight="1">
      <c r="A2792" s="336">
        <v>840111</v>
      </c>
      <c r="B2792" s="337" t="s">
        <v>3148</v>
      </c>
    </row>
    <row r="2793" spans="1:2" ht="15" customHeight="1">
      <c r="A2793" s="336">
        <v>840111</v>
      </c>
      <c r="B2793" s="337" t="s">
        <v>3149</v>
      </c>
    </row>
    <row r="2794" spans="1:2" ht="15" customHeight="1">
      <c r="A2794" s="336">
        <v>840111</v>
      </c>
      <c r="B2794" s="337" t="s">
        <v>3150</v>
      </c>
    </row>
    <row r="2795" spans="1:2" ht="15" customHeight="1">
      <c r="A2795" s="336">
        <v>840111</v>
      </c>
      <c r="B2795" s="337" t="s">
        <v>3151</v>
      </c>
    </row>
    <row r="2796" spans="1:2" ht="15" customHeight="1">
      <c r="A2796" s="336">
        <v>840111</v>
      </c>
      <c r="B2796" s="337" t="s">
        <v>3152</v>
      </c>
    </row>
    <row r="2797" spans="1:2" ht="15" customHeight="1">
      <c r="A2797" s="336">
        <v>840111</v>
      </c>
      <c r="B2797" s="337" t="s">
        <v>3153</v>
      </c>
    </row>
    <row r="2798" spans="1:2" ht="15" customHeight="1">
      <c r="A2798" s="336">
        <v>840111</v>
      </c>
      <c r="B2798" s="337" t="s">
        <v>3154</v>
      </c>
    </row>
    <row r="2799" spans="1:2" ht="15" customHeight="1">
      <c r="A2799" s="336">
        <v>840111</v>
      </c>
      <c r="B2799" s="337" t="s">
        <v>3155</v>
      </c>
    </row>
    <row r="2800" spans="1:2" ht="15" customHeight="1">
      <c r="A2800" s="336">
        <v>840111</v>
      </c>
      <c r="B2800" s="337" t="s">
        <v>3156</v>
      </c>
    </row>
    <row r="2801" spans="1:2" ht="15" customHeight="1">
      <c r="A2801" s="336">
        <v>840111</v>
      </c>
      <c r="B2801" s="337" t="s">
        <v>3157</v>
      </c>
    </row>
    <row r="2802" spans="1:2" ht="15" customHeight="1">
      <c r="A2802" s="336">
        <v>840111</v>
      </c>
      <c r="B2802" s="337" t="s">
        <v>3158</v>
      </c>
    </row>
    <row r="2803" spans="1:2" ht="15" customHeight="1">
      <c r="A2803" s="336">
        <v>840111</v>
      </c>
      <c r="B2803" s="337" t="s">
        <v>3159</v>
      </c>
    </row>
    <row r="2804" spans="1:2" ht="15" customHeight="1">
      <c r="A2804" s="336">
        <v>840111</v>
      </c>
      <c r="B2804" s="337" t="s">
        <v>3160</v>
      </c>
    </row>
    <row r="2805" spans="1:2" ht="15" customHeight="1">
      <c r="A2805" s="336">
        <v>840111</v>
      </c>
      <c r="B2805" s="337" t="s">
        <v>3161</v>
      </c>
    </row>
    <row r="2806" spans="1:2" ht="15" customHeight="1">
      <c r="A2806" s="336">
        <v>840111</v>
      </c>
      <c r="B2806" s="337" t="s">
        <v>3162</v>
      </c>
    </row>
    <row r="2807" spans="1:2" ht="15" customHeight="1">
      <c r="A2807" s="336">
        <v>840111</v>
      </c>
      <c r="B2807" s="337" t="s">
        <v>3163</v>
      </c>
    </row>
    <row r="2808" spans="1:2" ht="15" customHeight="1">
      <c r="A2808" s="336">
        <v>840111</v>
      </c>
      <c r="B2808" s="337" t="s">
        <v>3164</v>
      </c>
    </row>
    <row r="2809" spans="1:2" ht="15" customHeight="1">
      <c r="A2809" s="336">
        <v>840111</v>
      </c>
      <c r="B2809" s="337" t="s">
        <v>3165</v>
      </c>
    </row>
    <row r="2810" spans="1:2" ht="15" customHeight="1">
      <c r="A2810" s="336">
        <v>840111</v>
      </c>
      <c r="B2810" s="337" t="s">
        <v>3166</v>
      </c>
    </row>
    <row r="2811" spans="1:2" ht="15" customHeight="1">
      <c r="A2811" s="336">
        <v>840111</v>
      </c>
      <c r="B2811" s="337" t="s">
        <v>3167</v>
      </c>
    </row>
    <row r="2812" spans="1:2" ht="15" customHeight="1">
      <c r="A2812" s="336">
        <v>840111</v>
      </c>
      <c r="B2812" s="337" t="s">
        <v>3168</v>
      </c>
    </row>
    <row r="2813" spans="1:2" ht="15" customHeight="1">
      <c r="A2813" s="336">
        <v>840111</v>
      </c>
      <c r="B2813" s="337" t="s">
        <v>3169</v>
      </c>
    </row>
    <row r="2814" spans="1:2" ht="15" customHeight="1">
      <c r="A2814" s="336">
        <v>840111</v>
      </c>
      <c r="B2814" s="337" t="s">
        <v>3170</v>
      </c>
    </row>
    <row r="2815" spans="1:2" ht="15" customHeight="1">
      <c r="A2815" s="336">
        <v>840111</v>
      </c>
      <c r="B2815" s="337" t="s">
        <v>3171</v>
      </c>
    </row>
    <row r="2816" spans="1:2" ht="15" customHeight="1">
      <c r="A2816" s="336">
        <v>840111</v>
      </c>
      <c r="B2816" s="337" t="s">
        <v>3172</v>
      </c>
    </row>
    <row r="2817" spans="1:2" ht="15" customHeight="1">
      <c r="A2817" s="336">
        <v>840111</v>
      </c>
      <c r="B2817" s="337" t="s">
        <v>3173</v>
      </c>
    </row>
    <row r="2818" spans="1:2" ht="15" customHeight="1">
      <c r="A2818" s="336">
        <v>840111</v>
      </c>
      <c r="B2818" s="337" t="s">
        <v>3174</v>
      </c>
    </row>
    <row r="2819" spans="1:2" ht="15" customHeight="1">
      <c r="A2819" s="336">
        <v>840111</v>
      </c>
      <c r="B2819" s="337" t="s">
        <v>3175</v>
      </c>
    </row>
    <row r="2820" spans="1:2" ht="15" customHeight="1">
      <c r="A2820" s="336">
        <v>840111</v>
      </c>
      <c r="B2820" s="337" t="s">
        <v>3176</v>
      </c>
    </row>
    <row r="2821" spans="1:2" ht="15" customHeight="1">
      <c r="A2821" s="336">
        <v>840111</v>
      </c>
      <c r="B2821" s="337" t="s">
        <v>3177</v>
      </c>
    </row>
    <row r="2822" spans="1:2" ht="15" customHeight="1">
      <c r="A2822" s="336">
        <v>840111</v>
      </c>
      <c r="B2822" s="337" t="s">
        <v>3178</v>
      </c>
    </row>
    <row r="2823" spans="1:2" ht="15" customHeight="1">
      <c r="A2823" s="336">
        <v>840111</v>
      </c>
      <c r="B2823" s="337" t="s">
        <v>3179</v>
      </c>
    </row>
    <row r="2824" spans="1:2" ht="15" customHeight="1">
      <c r="A2824" s="336">
        <v>840111</v>
      </c>
      <c r="B2824" s="337" t="s">
        <v>3180</v>
      </c>
    </row>
    <row r="2825" spans="1:2" ht="15" customHeight="1">
      <c r="A2825" s="336">
        <v>840111</v>
      </c>
      <c r="B2825" s="337" t="s">
        <v>3181</v>
      </c>
    </row>
    <row r="2826" spans="1:2" ht="15" customHeight="1">
      <c r="A2826" s="336">
        <v>840111</v>
      </c>
      <c r="B2826" s="337" t="s">
        <v>3182</v>
      </c>
    </row>
    <row r="2827" spans="1:2" ht="15" customHeight="1">
      <c r="A2827" s="336">
        <v>840111</v>
      </c>
      <c r="B2827" s="337" t="s">
        <v>3183</v>
      </c>
    </row>
    <row r="2828" spans="1:2" ht="15" customHeight="1">
      <c r="A2828" s="336">
        <v>840111</v>
      </c>
      <c r="B2828" s="337" t="s">
        <v>3184</v>
      </c>
    </row>
    <row r="2829" spans="1:2" ht="15" customHeight="1">
      <c r="A2829" s="336">
        <v>840111</v>
      </c>
      <c r="B2829" s="337" t="s">
        <v>3185</v>
      </c>
    </row>
    <row r="2830" spans="1:2" ht="15" customHeight="1">
      <c r="A2830" s="336">
        <v>840111</v>
      </c>
      <c r="B2830" s="337" t="s">
        <v>3186</v>
      </c>
    </row>
    <row r="2831" spans="1:2" ht="15" customHeight="1">
      <c r="A2831" s="336">
        <v>840111</v>
      </c>
      <c r="B2831" s="337" t="s">
        <v>3187</v>
      </c>
    </row>
    <row r="2832" spans="1:2" ht="15" customHeight="1">
      <c r="A2832" s="336">
        <v>840111</v>
      </c>
      <c r="B2832" s="337" t="s">
        <v>3188</v>
      </c>
    </row>
    <row r="2833" spans="1:2" ht="15" customHeight="1">
      <c r="A2833" s="336">
        <v>840111</v>
      </c>
      <c r="B2833" s="337" t="s">
        <v>3189</v>
      </c>
    </row>
    <row r="2834" spans="1:2" ht="15" customHeight="1">
      <c r="A2834" s="336">
        <v>840111</v>
      </c>
      <c r="B2834" s="337" t="s">
        <v>3190</v>
      </c>
    </row>
    <row r="2835" spans="1:2" ht="15" customHeight="1">
      <c r="A2835" s="336">
        <v>840111</v>
      </c>
      <c r="B2835" s="337" t="s">
        <v>3191</v>
      </c>
    </row>
    <row r="2836" spans="1:2" ht="15" customHeight="1">
      <c r="A2836" s="336">
        <v>840111</v>
      </c>
      <c r="B2836" s="337" t="s">
        <v>3192</v>
      </c>
    </row>
    <row r="2837" spans="1:2" ht="15" customHeight="1">
      <c r="A2837" s="336">
        <v>840111</v>
      </c>
      <c r="B2837" s="337" t="s">
        <v>3193</v>
      </c>
    </row>
    <row r="2838" spans="1:2" ht="15" customHeight="1">
      <c r="A2838" s="336">
        <v>840111</v>
      </c>
      <c r="B2838" s="337" t="s">
        <v>3194</v>
      </c>
    </row>
    <row r="2839" spans="1:2" ht="15" customHeight="1">
      <c r="A2839" s="336">
        <v>840111</v>
      </c>
      <c r="B2839" s="337" t="s">
        <v>3195</v>
      </c>
    </row>
    <row r="2840" spans="1:2" ht="15" customHeight="1">
      <c r="A2840" s="336">
        <v>840111</v>
      </c>
      <c r="B2840" s="337" t="s">
        <v>3196</v>
      </c>
    </row>
    <row r="2841" spans="1:2" ht="15" customHeight="1">
      <c r="A2841" s="336">
        <v>840111</v>
      </c>
      <c r="B2841" s="337" t="s">
        <v>3197</v>
      </c>
    </row>
    <row r="2842" spans="1:2" ht="15" customHeight="1">
      <c r="A2842" s="336">
        <v>840111</v>
      </c>
      <c r="B2842" s="337" t="s">
        <v>3198</v>
      </c>
    </row>
    <row r="2843" spans="1:2" ht="15" customHeight="1">
      <c r="A2843" s="336">
        <v>840111</v>
      </c>
      <c r="B2843" s="337" t="s">
        <v>3199</v>
      </c>
    </row>
    <row r="2844" spans="1:2" ht="15" customHeight="1">
      <c r="A2844" s="336">
        <v>840111</v>
      </c>
      <c r="B2844" s="337" t="s">
        <v>3200</v>
      </c>
    </row>
    <row r="2845" spans="1:2" ht="15" customHeight="1">
      <c r="A2845" s="336">
        <v>840111</v>
      </c>
      <c r="B2845" s="337" t="s">
        <v>3201</v>
      </c>
    </row>
    <row r="2846" spans="1:2" ht="15" customHeight="1">
      <c r="A2846" s="336">
        <v>840111</v>
      </c>
      <c r="B2846" s="337" t="s">
        <v>3202</v>
      </c>
    </row>
    <row r="2847" spans="1:2" ht="15" customHeight="1">
      <c r="A2847" s="336">
        <v>840111</v>
      </c>
      <c r="B2847" s="337" t="s">
        <v>3203</v>
      </c>
    </row>
    <row r="2848" spans="1:2" ht="15" customHeight="1">
      <c r="A2848" s="336">
        <v>840111</v>
      </c>
      <c r="B2848" s="337" t="s">
        <v>3204</v>
      </c>
    </row>
    <row r="2849" spans="1:2" ht="15" customHeight="1">
      <c r="A2849" s="336">
        <v>840111</v>
      </c>
      <c r="B2849" s="337" t="s">
        <v>3205</v>
      </c>
    </row>
    <row r="2850" spans="1:2" ht="15" customHeight="1">
      <c r="A2850" s="336">
        <v>840111</v>
      </c>
      <c r="B2850" s="337" t="s">
        <v>3206</v>
      </c>
    </row>
    <row r="2851" spans="1:2" ht="15" customHeight="1">
      <c r="A2851" s="336">
        <v>840111</v>
      </c>
      <c r="B2851" s="337" t="s">
        <v>3207</v>
      </c>
    </row>
    <row r="2852" spans="1:2" ht="15" customHeight="1">
      <c r="A2852" s="336">
        <v>840111</v>
      </c>
      <c r="B2852" s="337" t="s">
        <v>3208</v>
      </c>
    </row>
    <row r="2853" spans="1:2" ht="15" customHeight="1">
      <c r="A2853" s="336">
        <v>840111</v>
      </c>
      <c r="B2853" s="337" t="s">
        <v>3209</v>
      </c>
    </row>
    <row r="2854" spans="1:2" ht="15" customHeight="1">
      <c r="A2854" s="336">
        <v>840111</v>
      </c>
      <c r="B2854" s="337" t="s">
        <v>3210</v>
      </c>
    </row>
    <row r="2855" spans="1:2" ht="15" customHeight="1">
      <c r="A2855" s="336">
        <v>840111</v>
      </c>
      <c r="B2855" s="337" t="s">
        <v>3211</v>
      </c>
    </row>
    <row r="2856" spans="1:2" ht="15" customHeight="1">
      <c r="A2856" s="336">
        <v>840111</v>
      </c>
      <c r="B2856" s="337" t="s">
        <v>3212</v>
      </c>
    </row>
    <row r="2857" spans="1:2" ht="15" customHeight="1">
      <c r="A2857" s="336">
        <v>840111</v>
      </c>
      <c r="B2857" s="337" t="s">
        <v>3213</v>
      </c>
    </row>
    <row r="2858" spans="1:2" ht="15" customHeight="1">
      <c r="A2858" s="336">
        <v>840111</v>
      </c>
      <c r="B2858" s="337" t="s">
        <v>3214</v>
      </c>
    </row>
    <row r="2859" spans="1:2" ht="15" customHeight="1">
      <c r="A2859" s="336">
        <v>840111</v>
      </c>
      <c r="B2859" s="337" t="s">
        <v>3215</v>
      </c>
    </row>
    <row r="2860" spans="1:2" ht="15" customHeight="1">
      <c r="A2860" s="336">
        <v>840201</v>
      </c>
      <c r="B2860" s="337" t="s">
        <v>3216</v>
      </c>
    </row>
    <row r="2861" spans="1:2" ht="15" customHeight="1">
      <c r="A2861" s="336">
        <v>840201</v>
      </c>
      <c r="B2861" s="337" t="s">
        <v>3217</v>
      </c>
    </row>
    <row r="2862" spans="1:2" ht="15" customHeight="1">
      <c r="A2862" s="336">
        <v>840201</v>
      </c>
      <c r="B2862" s="337" t="s">
        <v>3218</v>
      </c>
    </row>
    <row r="2863" spans="1:2" ht="15" customHeight="1">
      <c r="A2863" s="336">
        <v>840201</v>
      </c>
      <c r="B2863" s="337" t="s">
        <v>3219</v>
      </c>
    </row>
    <row r="2864" spans="1:2" ht="15" customHeight="1">
      <c r="A2864" s="336">
        <v>840201</v>
      </c>
      <c r="B2864" s="337" t="s">
        <v>3220</v>
      </c>
    </row>
    <row r="2865" spans="1:2" ht="15" customHeight="1">
      <c r="A2865" s="336">
        <v>840201</v>
      </c>
      <c r="B2865" s="337" t="s">
        <v>3221</v>
      </c>
    </row>
    <row r="2866" spans="1:2" ht="15" customHeight="1">
      <c r="A2866" s="336">
        <v>840201</v>
      </c>
      <c r="B2866" s="337" t="s">
        <v>3222</v>
      </c>
    </row>
    <row r="2867" spans="1:2" ht="15" customHeight="1">
      <c r="A2867" s="336">
        <v>840201</v>
      </c>
      <c r="B2867" s="337" t="s">
        <v>3223</v>
      </c>
    </row>
    <row r="2868" spans="1:2" ht="15" customHeight="1">
      <c r="A2868" s="336">
        <v>840202</v>
      </c>
      <c r="B2868" s="337" t="s">
        <v>3224</v>
      </c>
    </row>
    <row r="2869" spans="1:2" ht="15" customHeight="1">
      <c r="A2869" s="336">
        <v>840202</v>
      </c>
      <c r="B2869" s="337" t="s">
        <v>3225</v>
      </c>
    </row>
    <row r="2870" spans="1:2" ht="15" customHeight="1">
      <c r="A2870" s="336">
        <v>840202</v>
      </c>
      <c r="B2870" s="337" t="s">
        <v>3226</v>
      </c>
    </row>
    <row r="2871" spans="1:2" ht="15" customHeight="1">
      <c r="A2871" s="336">
        <v>840202</v>
      </c>
      <c r="B2871" s="337" t="s">
        <v>3227</v>
      </c>
    </row>
    <row r="2872" spans="1:2" ht="15" customHeight="1">
      <c r="A2872" s="336">
        <v>840202</v>
      </c>
      <c r="B2872" s="337" t="s">
        <v>3228</v>
      </c>
    </row>
    <row r="2873" spans="1:2" ht="15" customHeight="1">
      <c r="A2873" s="336">
        <v>840202</v>
      </c>
      <c r="B2873" s="337" t="s">
        <v>3229</v>
      </c>
    </row>
    <row r="2874" spans="1:2" ht="15" customHeight="1">
      <c r="A2874" s="336">
        <v>840202</v>
      </c>
      <c r="B2874" s="337" t="s">
        <v>3230</v>
      </c>
    </row>
    <row r="2875" spans="1:2" ht="15" customHeight="1">
      <c r="A2875" s="336">
        <v>840202</v>
      </c>
      <c r="B2875" s="337" t="s">
        <v>3231</v>
      </c>
    </row>
    <row r="2876" spans="1:2" ht="15" customHeight="1">
      <c r="A2876" s="336">
        <v>840202</v>
      </c>
      <c r="B2876" s="337" t="s">
        <v>3232</v>
      </c>
    </row>
    <row r="2877" spans="1:2" ht="15" customHeight="1">
      <c r="A2877" s="336">
        <v>840202</v>
      </c>
      <c r="B2877" s="337" t="s">
        <v>3233</v>
      </c>
    </row>
    <row r="2878" spans="1:2" ht="15" customHeight="1">
      <c r="A2878" s="336">
        <v>840202</v>
      </c>
      <c r="B2878" s="337" t="s">
        <v>3234</v>
      </c>
    </row>
    <row r="2879" spans="1:2" ht="15" customHeight="1">
      <c r="A2879" s="336">
        <v>840202</v>
      </c>
      <c r="B2879" s="337" t="s">
        <v>3235</v>
      </c>
    </row>
    <row r="2880" spans="1:2" ht="15" customHeight="1">
      <c r="A2880" s="336">
        <v>840202</v>
      </c>
      <c r="B2880" s="337" t="s">
        <v>3236</v>
      </c>
    </row>
    <row r="2881" spans="1:2" ht="15" customHeight="1">
      <c r="A2881" s="336">
        <v>840202</v>
      </c>
      <c r="B2881" s="337" t="s">
        <v>3237</v>
      </c>
    </row>
    <row r="2882" spans="1:2" ht="15" customHeight="1">
      <c r="A2882" s="336">
        <v>840202</v>
      </c>
      <c r="B2882" s="337" t="s">
        <v>3238</v>
      </c>
    </row>
    <row r="2883" spans="1:2" ht="15" customHeight="1">
      <c r="A2883" s="336">
        <v>840202</v>
      </c>
      <c r="B2883" s="337" t="s">
        <v>3239</v>
      </c>
    </row>
    <row r="2884" spans="1:2" ht="15" customHeight="1">
      <c r="A2884" s="336">
        <v>840202</v>
      </c>
      <c r="B2884" s="337" t="s">
        <v>3240</v>
      </c>
    </row>
    <row r="2885" spans="1:2" ht="15" customHeight="1">
      <c r="A2885" s="336">
        <v>840202</v>
      </c>
      <c r="B2885" s="337" t="s">
        <v>3241</v>
      </c>
    </row>
    <row r="2886" spans="1:2" ht="15" customHeight="1">
      <c r="A2886" s="336">
        <v>840202</v>
      </c>
      <c r="B2886" s="337" t="s">
        <v>3242</v>
      </c>
    </row>
    <row r="2887" spans="1:2" ht="15" customHeight="1">
      <c r="A2887" s="336">
        <v>840202</v>
      </c>
      <c r="B2887" s="337" t="s">
        <v>3243</v>
      </c>
    </row>
    <row r="2888" spans="1:2" ht="15" customHeight="1">
      <c r="A2888" s="336">
        <v>840202</v>
      </c>
      <c r="B2888" s="337" t="s">
        <v>3244</v>
      </c>
    </row>
    <row r="2889" spans="1:2" ht="15" customHeight="1">
      <c r="A2889" s="336">
        <v>840202</v>
      </c>
      <c r="B2889" s="337" t="s">
        <v>3245</v>
      </c>
    </row>
    <row r="2890" spans="1:2" ht="15" customHeight="1">
      <c r="A2890" s="336">
        <v>840202</v>
      </c>
      <c r="B2890" s="337" t="s">
        <v>3246</v>
      </c>
    </row>
    <row r="2891" spans="1:2" ht="15" customHeight="1">
      <c r="A2891" s="336">
        <v>840202</v>
      </c>
      <c r="B2891" s="337" t="s">
        <v>3247</v>
      </c>
    </row>
    <row r="2892" spans="1:2" ht="15" customHeight="1">
      <c r="A2892" s="336">
        <v>840202</v>
      </c>
      <c r="B2892" s="337" t="s">
        <v>3248</v>
      </c>
    </row>
    <row r="2893" spans="1:2" ht="15" customHeight="1">
      <c r="A2893" s="336">
        <v>840202</v>
      </c>
      <c r="B2893" s="337" t="s">
        <v>3249</v>
      </c>
    </row>
    <row r="2894" spans="1:2" ht="15" customHeight="1">
      <c r="A2894" s="336">
        <v>840203</v>
      </c>
      <c r="B2894" s="337" t="s">
        <v>3250</v>
      </c>
    </row>
    <row r="2895" spans="1:2" ht="15" customHeight="1">
      <c r="A2895" s="336">
        <v>840301</v>
      </c>
      <c r="B2895" s="337" t="s">
        <v>3251</v>
      </c>
    </row>
    <row r="2896" spans="1:2" ht="15" customHeight="1">
      <c r="A2896" s="336">
        <v>840301</v>
      </c>
      <c r="B2896" s="337" t="s">
        <v>3252</v>
      </c>
    </row>
    <row r="2897" spans="1:2" ht="15" customHeight="1">
      <c r="A2897" s="336">
        <v>840301</v>
      </c>
      <c r="B2897" s="337" t="s">
        <v>3219</v>
      </c>
    </row>
    <row r="2898" spans="1:2" ht="15" customHeight="1">
      <c r="A2898" s="336">
        <v>840301</v>
      </c>
      <c r="B2898" s="337" t="s">
        <v>3223</v>
      </c>
    </row>
    <row r="2899" spans="1:2" ht="15" customHeight="1">
      <c r="A2899" s="336">
        <v>840302</v>
      </c>
      <c r="B2899" s="337" t="s">
        <v>3227</v>
      </c>
    </row>
    <row r="2900" spans="1:2" ht="15" customHeight="1">
      <c r="A2900" s="336">
        <v>840302</v>
      </c>
      <c r="B2900" s="337" t="s">
        <v>3229</v>
      </c>
    </row>
    <row r="2901" spans="1:2" ht="15" customHeight="1">
      <c r="A2901" s="336">
        <v>840302</v>
      </c>
      <c r="B2901" s="337" t="s">
        <v>3231</v>
      </c>
    </row>
    <row r="2902" spans="1:2" ht="15" customHeight="1">
      <c r="A2902" s="336">
        <v>840302</v>
      </c>
      <c r="B2902" s="337" t="s">
        <v>3236</v>
      </c>
    </row>
    <row r="2903" spans="1:2" ht="15" customHeight="1">
      <c r="A2903" s="336">
        <v>840302</v>
      </c>
      <c r="B2903" s="337" t="s">
        <v>3238</v>
      </c>
    </row>
    <row r="2904" spans="1:2" ht="15" customHeight="1">
      <c r="A2904" s="336">
        <v>840302</v>
      </c>
      <c r="B2904" s="337" t="s">
        <v>3242</v>
      </c>
    </row>
    <row r="2905" spans="1:2" ht="15" customHeight="1">
      <c r="A2905" s="336">
        <v>840512</v>
      </c>
      <c r="B2905" s="337" t="s">
        <v>3253</v>
      </c>
    </row>
    <row r="2906" spans="1:2" ht="15" customHeight="1">
      <c r="A2906" s="336">
        <v>840512</v>
      </c>
      <c r="B2906" s="337" t="s">
        <v>3254</v>
      </c>
    </row>
    <row r="2907" spans="1:2" ht="15" customHeight="1">
      <c r="A2907" s="336">
        <v>840512</v>
      </c>
      <c r="B2907" s="337" t="s">
        <v>3255</v>
      </c>
    </row>
    <row r="2908" spans="1:2" ht="15" customHeight="1">
      <c r="A2908" s="336">
        <v>840512</v>
      </c>
      <c r="B2908" s="337" t="s">
        <v>3256</v>
      </c>
    </row>
    <row r="2909" spans="1:2" ht="15" customHeight="1">
      <c r="A2909" s="336">
        <v>840512</v>
      </c>
      <c r="B2909" s="337" t="s">
        <v>3257</v>
      </c>
    </row>
    <row r="2910" spans="1:2" ht="15" customHeight="1">
      <c r="A2910" s="336">
        <v>840512</v>
      </c>
      <c r="B2910" s="337" t="s">
        <v>3258</v>
      </c>
    </row>
    <row r="2911" spans="1:2" ht="15" customHeight="1">
      <c r="A2911" s="336">
        <v>840512</v>
      </c>
      <c r="B2911" s="337" t="s">
        <v>3259</v>
      </c>
    </row>
    <row r="2912" spans="1:2" ht="15" customHeight="1">
      <c r="A2912" s="336">
        <v>840512</v>
      </c>
      <c r="B2912" s="337" t="s">
        <v>3260</v>
      </c>
    </row>
    <row r="2913" spans="1:2" ht="15" customHeight="1">
      <c r="A2913" s="336">
        <v>840512</v>
      </c>
      <c r="B2913" s="337" t="s">
        <v>3261</v>
      </c>
    </row>
    <row r="2914" spans="1:2" ht="15" customHeight="1">
      <c r="A2914" s="336">
        <v>840512</v>
      </c>
      <c r="B2914" s="337" t="s">
        <v>3262</v>
      </c>
    </row>
    <row r="2915" spans="1:2" ht="15" customHeight="1">
      <c r="A2915" s="336">
        <v>840512</v>
      </c>
      <c r="B2915" s="337" t="s">
        <v>3263</v>
      </c>
    </row>
    <row r="2916" spans="1:2" ht="15" customHeight="1">
      <c r="A2916" s="336">
        <v>840512</v>
      </c>
      <c r="B2916" s="337" t="s">
        <v>3264</v>
      </c>
    </row>
    <row r="2917" spans="1:2" ht="15" customHeight="1">
      <c r="A2917" s="336">
        <v>840512</v>
      </c>
      <c r="B2917" s="337" t="s">
        <v>3265</v>
      </c>
    </row>
    <row r="2918" spans="1:2" ht="15" customHeight="1">
      <c r="A2918" s="336">
        <v>840512</v>
      </c>
      <c r="B2918" s="337" t="s">
        <v>3266</v>
      </c>
    </row>
    <row r="2919" spans="1:2" ht="15" customHeight="1">
      <c r="A2919" s="336">
        <v>840512</v>
      </c>
      <c r="B2919" s="337" t="s">
        <v>3267</v>
      </c>
    </row>
    <row r="2920" spans="1:2" ht="15" customHeight="1">
      <c r="A2920" s="336">
        <v>840512</v>
      </c>
      <c r="B2920" s="337" t="s">
        <v>3268</v>
      </c>
    </row>
    <row r="2921" spans="1:2" ht="15" customHeight="1">
      <c r="A2921" s="336">
        <v>840512</v>
      </c>
      <c r="B2921" s="337" t="s">
        <v>3269</v>
      </c>
    </row>
    <row r="2922" spans="1:2" ht="15" customHeight="1">
      <c r="A2922" s="336">
        <v>840512</v>
      </c>
      <c r="B2922" s="337" t="s">
        <v>3270</v>
      </c>
    </row>
    <row r="2923" spans="1:2" ht="15" customHeight="1">
      <c r="A2923" s="336">
        <v>840512</v>
      </c>
      <c r="B2923" s="337" t="s">
        <v>3271</v>
      </c>
    </row>
    <row r="2924" spans="1:2" ht="15" customHeight="1">
      <c r="A2924" s="336">
        <v>840512</v>
      </c>
      <c r="B2924" s="337" t="s">
        <v>3272</v>
      </c>
    </row>
    <row r="2925" spans="1:2" ht="15" customHeight="1">
      <c r="A2925" s="336">
        <v>840512</v>
      </c>
      <c r="B2925" s="337" t="s">
        <v>3273</v>
      </c>
    </row>
    <row r="2926" spans="1:2" ht="15" customHeight="1">
      <c r="A2926" s="336">
        <v>840512</v>
      </c>
      <c r="B2926" s="337" t="s">
        <v>3274</v>
      </c>
    </row>
    <row r="2927" spans="1:2" ht="15" customHeight="1">
      <c r="A2927" s="336">
        <v>840512</v>
      </c>
      <c r="B2927" s="337" t="s">
        <v>3275</v>
      </c>
    </row>
    <row r="2928" spans="1:2" ht="15" customHeight="1">
      <c r="A2928" s="336">
        <v>840512</v>
      </c>
      <c r="B2928" s="337" t="s">
        <v>3276</v>
      </c>
    </row>
    <row r="2929" spans="1:2" ht="15" customHeight="1">
      <c r="A2929" s="336">
        <v>840512</v>
      </c>
      <c r="B2929" s="337" t="s">
        <v>3277</v>
      </c>
    </row>
    <row r="2930" spans="1:2" ht="15" customHeight="1">
      <c r="A2930" s="336">
        <v>840512</v>
      </c>
      <c r="B2930" s="337" t="s">
        <v>3278</v>
      </c>
    </row>
    <row r="2931" spans="1:2" ht="15" customHeight="1">
      <c r="A2931" s="336">
        <v>840512</v>
      </c>
      <c r="B2931" s="337" t="s">
        <v>3279</v>
      </c>
    </row>
    <row r="2932" spans="1:2" ht="15" customHeight="1">
      <c r="A2932" s="336">
        <v>840512</v>
      </c>
      <c r="B2932" s="337" t="s">
        <v>3280</v>
      </c>
    </row>
    <row r="2933" spans="1:2" ht="15" customHeight="1">
      <c r="A2933" s="336">
        <v>840512</v>
      </c>
      <c r="B2933" s="337" t="s">
        <v>3281</v>
      </c>
    </row>
    <row r="2934" spans="1:2" ht="15" customHeight="1">
      <c r="A2934" s="336">
        <v>840512</v>
      </c>
      <c r="B2934" s="337" t="s">
        <v>3282</v>
      </c>
    </row>
    <row r="2935" spans="1:2" ht="15" customHeight="1">
      <c r="A2935" s="336">
        <v>840512</v>
      </c>
      <c r="B2935" s="337" t="s">
        <v>3283</v>
      </c>
    </row>
    <row r="2936" spans="1:2" ht="15" customHeight="1">
      <c r="A2936" s="336">
        <v>840512</v>
      </c>
      <c r="B2936" s="337" t="s">
        <v>3284</v>
      </c>
    </row>
    <row r="2937" spans="1:2" ht="15" customHeight="1">
      <c r="A2937" s="336">
        <v>840512</v>
      </c>
      <c r="B2937" s="337" t="s">
        <v>3285</v>
      </c>
    </row>
    <row r="2938" spans="1:2" ht="15" customHeight="1">
      <c r="A2938" s="336">
        <v>840512</v>
      </c>
      <c r="B2938" s="337" t="s">
        <v>3286</v>
      </c>
    </row>
    <row r="2939" spans="1:2" ht="15" customHeight="1">
      <c r="A2939" s="336">
        <v>840512</v>
      </c>
      <c r="B2939" s="337" t="s">
        <v>3287</v>
      </c>
    </row>
    <row r="2940" spans="1:2" ht="15" customHeight="1">
      <c r="A2940" s="336">
        <v>840512</v>
      </c>
      <c r="B2940" s="337" t="s">
        <v>3288</v>
      </c>
    </row>
    <row r="2941" spans="1:2" ht="15" customHeight="1">
      <c r="A2941" s="336">
        <v>840512</v>
      </c>
      <c r="B2941" s="337" t="s">
        <v>3289</v>
      </c>
    </row>
    <row r="2942" spans="1:2" ht="15" customHeight="1">
      <c r="A2942" s="336">
        <v>840512</v>
      </c>
      <c r="B2942" s="337" t="s">
        <v>3290</v>
      </c>
    </row>
    <row r="2943" spans="1:2" ht="15" customHeight="1">
      <c r="A2943" s="336">
        <v>840512</v>
      </c>
      <c r="B2943" s="337" t="s">
        <v>3291</v>
      </c>
    </row>
    <row r="2944" spans="1:2" ht="15" customHeight="1">
      <c r="A2944" s="336">
        <v>840512</v>
      </c>
      <c r="B2944" s="337" t="s">
        <v>3292</v>
      </c>
    </row>
    <row r="2945" spans="1:2" ht="15" customHeight="1">
      <c r="A2945" s="336">
        <v>840512</v>
      </c>
      <c r="B2945" s="337" t="s">
        <v>3293</v>
      </c>
    </row>
    <row r="2946" spans="1:2" ht="15" customHeight="1">
      <c r="A2946" s="336">
        <v>840512</v>
      </c>
      <c r="B2946" s="337" t="s">
        <v>3294</v>
      </c>
    </row>
    <row r="2947" spans="1:2" ht="15" customHeight="1">
      <c r="A2947" s="336">
        <v>840512</v>
      </c>
      <c r="B2947" s="337" t="s">
        <v>3295</v>
      </c>
    </row>
    <row r="2948" spans="1:2" ht="15" customHeight="1">
      <c r="A2948" s="336">
        <v>840513</v>
      </c>
      <c r="B2948" s="337" t="s">
        <v>3296</v>
      </c>
    </row>
    <row r="2949" spans="1:2" ht="15" customHeight="1">
      <c r="A2949" s="336">
        <v>840513</v>
      </c>
      <c r="B2949" s="337" t="s">
        <v>3297</v>
      </c>
    </row>
    <row r="2950" spans="1:2" ht="15" customHeight="1">
      <c r="A2950" s="336">
        <v>840513</v>
      </c>
      <c r="B2950" s="337" t="s">
        <v>3298</v>
      </c>
    </row>
    <row r="2951" spans="1:2" ht="15" customHeight="1">
      <c r="A2951" s="336">
        <v>840513</v>
      </c>
      <c r="B2951" s="337" t="s">
        <v>3299</v>
      </c>
    </row>
    <row r="2952" spans="1:2" ht="15" customHeight="1">
      <c r="A2952" s="336">
        <v>840513</v>
      </c>
      <c r="B2952" s="337" t="s">
        <v>3300</v>
      </c>
    </row>
    <row r="2953" spans="1:2" ht="15" customHeight="1">
      <c r="A2953" s="336">
        <v>840513</v>
      </c>
      <c r="B2953" s="337" t="s">
        <v>3301</v>
      </c>
    </row>
    <row r="2954" spans="1:2" ht="15" customHeight="1">
      <c r="A2954" s="336">
        <v>840513</v>
      </c>
      <c r="B2954" s="337" t="s">
        <v>3302</v>
      </c>
    </row>
    <row r="2955" spans="1:2" ht="15" customHeight="1">
      <c r="A2955" s="336">
        <v>840513</v>
      </c>
      <c r="B2955" s="337" t="s">
        <v>3303</v>
      </c>
    </row>
    <row r="2956" spans="1:2" ht="15" customHeight="1">
      <c r="A2956" s="336">
        <v>840514</v>
      </c>
      <c r="B2956" s="337" t="s">
        <v>3304</v>
      </c>
    </row>
    <row r="2957" spans="1:2" ht="15" customHeight="1">
      <c r="A2957" s="336">
        <v>840514</v>
      </c>
      <c r="B2957" s="337" t="s">
        <v>3305</v>
      </c>
    </row>
    <row r="2958" spans="1:2" ht="15" customHeight="1">
      <c r="A2958" s="336">
        <v>840514</v>
      </c>
      <c r="B2958" s="337" t="s">
        <v>3306</v>
      </c>
    </row>
    <row r="2959" spans="1:2" ht="15" customHeight="1">
      <c r="A2959" s="336">
        <v>840514</v>
      </c>
      <c r="B2959" s="337" t="s">
        <v>3307</v>
      </c>
    </row>
    <row r="2960" spans="1:2" ht="15" customHeight="1">
      <c r="A2960" s="336">
        <v>840514</v>
      </c>
      <c r="B2960" s="337" t="s">
        <v>3308</v>
      </c>
    </row>
    <row r="2961" spans="1:2" ht="15" customHeight="1">
      <c r="A2961" s="336">
        <v>840515</v>
      </c>
      <c r="B2961" s="337" t="s">
        <v>3309</v>
      </c>
    </row>
    <row r="2962" spans="1:2" ht="15" customHeight="1">
      <c r="A2962" s="336">
        <v>840515</v>
      </c>
      <c r="B2962" s="337" t="s">
        <v>3310</v>
      </c>
    </row>
    <row r="2963" spans="1:2" ht="15" customHeight="1">
      <c r="A2963" s="336">
        <v>840515</v>
      </c>
      <c r="B2963" s="337" t="s">
        <v>3311</v>
      </c>
    </row>
    <row r="2964" spans="1:2" ht="15" customHeight="1">
      <c r="A2964" s="336">
        <v>840515</v>
      </c>
      <c r="B2964" s="337" t="s">
        <v>3312</v>
      </c>
    </row>
    <row r="2965" spans="1:2" ht="15" customHeight="1">
      <c r="A2965" s="336">
        <v>840515</v>
      </c>
      <c r="B2965" s="337" t="s">
        <v>3313</v>
      </c>
    </row>
    <row r="2966" spans="1:2" ht="15" customHeight="1">
      <c r="A2966" s="336">
        <v>840515</v>
      </c>
      <c r="B2966" s="337" t="s">
        <v>3314</v>
      </c>
    </row>
    <row r="2967" spans="1:2" ht="15" customHeight="1">
      <c r="A2967" s="336">
        <v>840515</v>
      </c>
      <c r="B2967" s="337" t="s">
        <v>3315</v>
      </c>
    </row>
    <row r="2968" spans="1:2" ht="15" customHeight="1">
      <c r="A2968" s="336">
        <v>840515</v>
      </c>
      <c r="B2968" s="337" t="s">
        <v>3316</v>
      </c>
    </row>
    <row r="2969" spans="1:2" ht="15" customHeight="1">
      <c r="A2969" s="336">
        <v>840515</v>
      </c>
      <c r="B2969" s="337" t="s">
        <v>3317</v>
      </c>
    </row>
    <row r="2970" spans="1:2" ht="15" customHeight="1">
      <c r="A2970" s="336">
        <v>840515</v>
      </c>
      <c r="B2970" s="337" t="s">
        <v>3318</v>
      </c>
    </row>
    <row r="2971" spans="1:2" ht="15" customHeight="1">
      <c r="A2971" s="336">
        <v>840515</v>
      </c>
      <c r="B2971" s="337" t="s">
        <v>3319</v>
      </c>
    </row>
    <row r="2972" spans="1:2" ht="15" customHeight="1">
      <c r="A2972" s="336">
        <v>840515</v>
      </c>
      <c r="B2972" s="337" t="s">
        <v>3320</v>
      </c>
    </row>
    <row r="2973" spans="1:2" ht="15" customHeight="1">
      <c r="A2973" s="336">
        <v>840515</v>
      </c>
      <c r="B2973" s="337" t="s">
        <v>3321</v>
      </c>
    </row>
    <row r="2974" spans="1:2" ht="15" customHeight="1">
      <c r="A2974" s="336">
        <v>840515</v>
      </c>
      <c r="B2974" s="337" t="s">
        <v>3322</v>
      </c>
    </row>
    <row r="2975" spans="1:2" ht="15" customHeight="1">
      <c r="A2975" s="336">
        <v>840515</v>
      </c>
      <c r="B2975" s="337" t="s">
        <v>3323</v>
      </c>
    </row>
    <row r="2976" spans="1:2" ht="15" customHeight="1">
      <c r="A2976" s="336">
        <v>840515</v>
      </c>
      <c r="B2976" s="337" t="s">
        <v>3324</v>
      </c>
    </row>
    <row r="2977" spans="1:2" ht="15" customHeight="1">
      <c r="A2977" s="336">
        <v>840515</v>
      </c>
      <c r="B2977" s="337" t="s">
        <v>3325</v>
      </c>
    </row>
    <row r="2978" spans="1:2" ht="15" customHeight="1">
      <c r="A2978" s="336">
        <v>840515</v>
      </c>
      <c r="B2978" s="337" t="s">
        <v>3326</v>
      </c>
    </row>
    <row r="2979" spans="1:2" ht="15" customHeight="1">
      <c r="A2979" s="336">
        <v>840515</v>
      </c>
      <c r="B2979" s="337" t="s">
        <v>3327</v>
      </c>
    </row>
    <row r="2980" spans="1:2" ht="15" customHeight="1">
      <c r="A2980" s="336">
        <v>840515</v>
      </c>
      <c r="B2980" s="337" t="s">
        <v>3328</v>
      </c>
    </row>
    <row r="2981" spans="1:2" ht="15" customHeight="1">
      <c r="A2981" s="336">
        <v>840515</v>
      </c>
      <c r="B2981" s="337" t="s">
        <v>3329</v>
      </c>
    </row>
    <row r="2982" spans="1:2" ht="15" customHeight="1">
      <c r="A2982" s="336">
        <v>840515</v>
      </c>
      <c r="B2982" s="337" t="s">
        <v>3330</v>
      </c>
    </row>
    <row r="2983" spans="1:2" ht="15" customHeight="1">
      <c r="A2983" s="336">
        <v>840515</v>
      </c>
      <c r="B2983" s="337" t="s">
        <v>3331</v>
      </c>
    </row>
    <row r="2984" spans="1:2" ht="15" customHeight="1">
      <c r="A2984" s="336">
        <v>840515</v>
      </c>
      <c r="B2984" s="337" t="s">
        <v>3332</v>
      </c>
    </row>
    <row r="2985" spans="1:2" ht="15" customHeight="1">
      <c r="A2985" s="336">
        <v>840515</v>
      </c>
      <c r="B2985" s="337" t="s">
        <v>3333</v>
      </c>
    </row>
    <row r="2986" spans="1:2" ht="15" customHeight="1">
      <c r="A2986" s="336">
        <v>840515</v>
      </c>
      <c r="B2986" s="337" t="s">
        <v>3334</v>
      </c>
    </row>
    <row r="2987" spans="1:2" ht="15" customHeight="1">
      <c r="A2987" s="336">
        <v>840515</v>
      </c>
      <c r="B2987" s="337" t="s">
        <v>3335</v>
      </c>
    </row>
    <row r="2988" spans="1:2" ht="15" customHeight="1">
      <c r="A2988" s="336">
        <v>840515</v>
      </c>
      <c r="B2988" s="337" t="s">
        <v>3336</v>
      </c>
    </row>
    <row r="2989" spans="1:2" ht="15" customHeight="1">
      <c r="A2989" s="336">
        <v>840515</v>
      </c>
      <c r="B2989" s="337" t="s">
        <v>3337</v>
      </c>
    </row>
    <row r="2990" spans="1:2" ht="15" customHeight="1">
      <c r="A2990" s="336">
        <v>840515</v>
      </c>
      <c r="B2990" s="337" t="s">
        <v>3338</v>
      </c>
    </row>
    <row r="2991" spans="1:2" ht="15" customHeight="1">
      <c r="A2991" s="336">
        <v>840515</v>
      </c>
      <c r="B2991" s="337" t="s">
        <v>3339</v>
      </c>
    </row>
    <row r="2992" spans="1:2" ht="15" customHeight="1">
      <c r="A2992" s="336">
        <v>840515</v>
      </c>
      <c r="B2992" s="337" t="s">
        <v>3340</v>
      </c>
    </row>
    <row r="2993" spans="1:2" ht="15" customHeight="1">
      <c r="A2993" s="336">
        <v>840515</v>
      </c>
      <c r="B2993" s="337" t="s">
        <v>3341</v>
      </c>
    </row>
    <row r="2994" spans="1:2" ht="15" customHeight="1">
      <c r="A2994" s="336">
        <v>840515</v>
      </c>
      <c r="B2994" s="337" t="s">
        <v>3342</v>
      </c>
    </row>
    <row r="2995" spans="1:2" ht="15" customHeight="1">
      <c r="A2995" s="336">
        <v>840515</v>
      </c>
      <c r="B2995" s="337" t="s">
        <v>3343</v>
      </c>
    </row>
    <row r="2996" spans="1:2" ht="15" customHeight="1">
      <c r="A2996" s="336">
        <v>840515</v>
      </c>
      <c r="B2996" s="337" t="s">
        <v>3344</v>
      </c>
    </row>
    <row r="2997" spans="1:2" ht="15" customHeight="1">
      <c r="A2997" s="336">
        <v>840515</v>
      </c>
      <c r="B2997" s="337" t="s">
        <v>3345</v>
      </c>
    </row>
    <row r="2998" spans="1:2" ht="15" customHeight="1">
      <c r="A2998" s="336">
        <v>840515</v>
      </c>
      <c r="B2998" s="337" t="s">
        <v>3346</v>
      </c>
    </row>
    <row r="2999" spans="1:2" ht="15" customHeight="1">
      <c r="A2999" s="336">
        <v>840515</v>
      </c>
      <c r="B2999" s="337" t="s">
        <v>3347</v>
      </c>
    </row>
    <row r="3000" spans="1:2" ht="15" customHeight="1">
      <c r="A3000" s="336">
        <v>840515</v>
      </c>
      <c r="B3000" s="337" t="s">
        <v>3348</v>
      </c>
    </row>
    <row r="3001" spans="1:2" ht="15" customHeight="1">
      <c r="A3001" s="336">
        <v>840515</v>
      </c>
      <c r="B3001" s="337" t="s">
        <v>3349</v>
      </c>
    </row>
    <row r="3002" spans="1:2" ht="15" customHeight="1">
      <c r="A3002" s="336">
        <v>840515</v>
      </c>
      <c r="B3002" s="337" t="s">
        <v>3350</v>
      </c>
    </row>
    <row r="3003" spans="1:2" ht="15" customHeight="1">
      <c r="A3003" s="336">
        <v>840515</v>
      </c>
      <c r="B3003" s="337" t="s">
        <v>3351</v>
      </c>
    </row>
    <row r="3004" spans="1:2" ht="15" customHeight="1">
      <c r="A3004" s="336">
        <v>840515</v>
      </c>
      <c r="B3004" s="337" t="s">
        <v>3352</v>
      </c>
    </row>
    <row r="3005" spans="1:2" ht="15" customHeight="1">
      <c r="A3005" s="336">
        <v>840515</v>
      </c>
      <c r="B3005" s="337" t="s">
        <v>3353</v>
      </c>
    </row>
    <row r="3006" spans="1:2" ht="15" customHeight="1">
      <c r="A3006" s="336">
        <v>840515</v>
      </c>
      <c r="B3006" s="337" t="s">
        <v>3354</v>
      </c>
    </row>
    <row r="3007" spans="1:2" ht="15" customHeight="1">
      <c r="A3007" s="336">
        <v>840515</v>
      </c>
      <c r="B3007" s="337" t="s">
        <v>3355</v>
      </c>
    </row>
    <row r="3008" spans="1:2" ht="15" customHeight="1">
      <c r="A3008" s="336">
        <v>840515</v>
      </c>
      <c r="B3008" s="337" t="s">
        <v>3356</v>
      </c>
    </row>
    <row r="3009" spans="1:2" ht="15" customHeight="1">
      <c r="A3009" s="336">
        <v>840515</v>
      </c>
      <c r="B3009" s="337" t="s">
        <v>3357</v>
      </c>
    </row>
    <row r="3010" spans="1:2" ht="15" customHeight="1">
      <c r="A3010" s="336">
        <v>840515</v>
      </c>
      <c r="B3010" s="337" t="s">
        <v>3358</v>
      </c>
    </row>
    <row r="3011" spans="1:2" ht="15" customHeight="1">
      <c r="A3011" s="336">
        <v>840515</v>
      </c>
      <c r="B3011" s="337" t="s">
        <v>3359</v>
      </c>
    </row>
    <row r="3012" spans="1:2" ht="15" customHeight="1">
      <c r="A3012" s="336">
        <v>840515</v>
      </c>
      <c r="B3012" s="337" t="s">
        <v>3360</v>
      </c>
    </row>
    <row r="3013" spans="1:2" ht="15" customHeight="1">
      <c r="A3013" s="336">
        <v>840515</v>
      </c>
      <c r="B3013" s="337" t="s">
        <v>3361</v>
      </c>
    </row>
    <row r="3014" spans="1:2" ht="15" customHeight="1">
      <c r="A3014" s="336">
        <v>840515</v>
      </c>
      <c r="B3014" s="337" t="s">
        <v>3362</v>
      </c>
    </row>
    <row r="3015" spans="1:2" ht="15" customHeight="1">
      <c r="A3015" s="336">
        <v>840515</v>
      </c>
      <c r="B3015" s="337" t="s">
        <v>3363</v>
      </c>
    </row>
    <row r="3016" spans="1:2" ht="15" customHeight="1">
      <c r="A3016" s="336">
        <v>840515</v>
      </c>
      <c r="B3016" s="337" t="s">
        <v>3364</v>
      </c>
    </row>
    <row r="3017" spans="1:2" ht="15" customHeight="1">
      <c r="A3017" s="336">
        <v>840515</v>
      </c>
      <c r="B3017" s="337" t="s">
        <v>3365</v>
      </c>
    </row>
    <row r="3018" spans="1:2" ht="15" customHeight="1">
      <c r="A3018" s="336">
        <v>840515</v>
      </c>
      <c r="B3018" s="337" t="s">
        <v>3366</v>
      </c>
    </row>
    <row r="3019" spans="1:2" ht="15" customHeight="1">
      <c r="A3019" s="336">
        <v>840515</v>
      </c>
      <c r="B3019" s="337" t="s">
        <v>3367</v>
      </c>
    </row>
    <row r="3020" spans="1:2" ht="15" customHeight="1">
      <c r="A3020" s="336">
        <v>840515</v>
      </c>
      <c r="B3020" s="337" t="s">
        <v>3368</v>
      </c>
    </row>
    <row r="3021" spans="1:2" ht="15" customHeight="1">
      <c r="A3021" s="336">
        <v>840515</v>
      </c>
      <c r="B3021" s="337" t="s">
        <v>3369</v>
      </c>
    </row>
    <row r="3022" spans="1:2" ht="15" customHeight="1">
      <c r="A3022" s="336">
        <v>840515</v>
      </c>
      <c r="B3022" s="337" t="s">
        <v>3370</v>
      </c>
    </row>
    <row r="3023" spans="1:2" ht="15" customHeight="1">
      <c r="A3023" s="336">
        <v>840515</v>
      </c>
      <c r="B3023" s="337" t="s">
        <v>3371</v>
      </c>
    </row>
    <row r="3024" spans="1:2" ht="15" customHeight="1">
      <c r="A3024" s="336">
        <v>840515</v>
      </c>
      <c r="B3024" s="337" t="s">
        <v>3372</v>
      </c>
    </row>
    <row r="3025" spans="1:2" ht="15" customHeight="1">
      <c r="A3025" s="336">
        <v>840515</v>
      </c>
      <c r="B3025" s="337" t="s">
        <v>3373</v>
      </c>
    </row>
    <row r="3026" spans="1:2" ht="15" customHeight="1">
      <c r="A3026" s="336">
        <v>840515</v>
      </c>
      <c r="B3026" s="337" t="s">
        <v>3374</v>
      </c>
    </row>
    <row r="3027" spans="1:2" ht="15" customHeight="1">
      <c r="A3027" s="336">
        <v>840515</v>
      </c>
      <c r="B3027" s="337" t="s">
        <v>3375</v>
      </c>
    </row>
    <row r="3028" spans="1:2" ht="15" customHeight="1">
      <c r="A3028" s="336">
        <v>840515</v>
      </c>
      <c r="B3028" s="337" t="s">
        <v>3376</v>
      </c>
    </row>
    <row r="3029" spans="1:2" ht="15" customHeight="1">
      <c r="A3029" s="336">
        <v>840515</v>
      </c>
      <c r="B3029" s="337" t="s">
        <v>3377</v>
      </c>
    </row>
    <row r="3030" spans="1:2" ht="15" customHeight="1">
      <c r="A3030" s="338">
        <v>531403</v>
      </c>
      <c r="B3030" s="337" t="s">
        <v>3378</v>
      </c>
    </row>
    <row r="3031" spans="1:2" ht="15" customHeight="1">
      <c r="A3031" s="338">
        <v>531403</v>
      </c>
      <c r="B3031" s="337" t="s">
        <v>3379</v>
      </c>
    </row>
    <row r="3032" spans="1:2" ht="15" customHeight="1">
      <c r="A3032" s="338">
        <v>531403</v>
      </c>
      <c r="B3032" s="337" t="s">
        <v>3380</v>
      </c>
    </row>
    <row r="3033" spans="1:2" ht="15" customHeight="1">
      <c r="A3033" s="338">
        <v>531403</v>
      </c>
      <c r="B3033" s="337" t="s">
        <v>3381</v>
      </c>
    </row>
    <row r="3034" spans="1:2" ht="15" customHeight="1">
      <c r="A3034" s="338">
        <v>531403</v>
      </c>
      <c r="B3034" s="337" t="s">
        <v>3382</v>
      </c>
    </row>
    <row r="3035" spans="1:2" ht="15" customHeight="1">
      <c r="A3035" s="338">
        <v>531403</v>
      </c>
      <c r="B3035" s="337" t="s">
        <v>3383</v>
      </c>
    </row>
    <row r="3036" spans="1:2" ht="15" customHeight="1">
      <c r="A3036" s="338">
        <v>531403</v>
      </c>
      <c r="B3036" s="337" t="s">
        <v>3384</v>
      </c>
    </row>
    <row r="3037" spans="1:2" ht="15" customHeight="1">
      <c r="A3037" s="338">
        <v>531403</v>
      </c>
      <c r="B3037" s="337" t="s">
        <v>3385</v>
      </c>
    </row>
    <row r="3038" spans="1:2" ht="15" customHeight="1">
      <c r="A3038" s="338">
        <v>531403</v>
      </c>
      <c r="B3038" s="337" t="s">
        <v>3386</v>
      </c>
    </row>
    <row r="3039" spans="1:2" ht="15" customHeight="1">
      <c r="A3039" s="338">
        <v>531403</v>
      </c>
      <c r="B3039" s="337" t="s">
        <v>3387</v>
      </c>
    </row>
    <row r="3040" spans="1:2" ht="15" customHeight="1">
      <c r="A3040" s="338">
        <v>531403</v>
      </c>
      <c r="B3040" s="337" t="s">
        <v>3388</v>
      </c>
    </row>
    <row r="3041" spans="1:2" ht="15" customHeight="1">
      <c r="A3041" s="338">
        <v>531403</v>
      </c>
      <c r="B3041" s="337" t="s">
        <v>3389</v>
      </c>
    </row>
    <row r="3042" spans="1:2" ht="15" customHeight="1">
      <c r="A3042" s="338">
        <v>531403</v>
      </c>
      <c r="B3042" s="337" t="s">
        <v>3390</v>
      </c>
    </row>
    <row r="3043" spans="1:2" ht="15" customHeight="1">
      <c r="A3043" s="338">
        <v>531403</v>
      </c>
      <c r="B3043" s="337" t="s">
        <v>3391</v>
      </c>
    </row>
    <row r="3044" spans="1:2" ht="15" customHeight="1">
      <c r="A3044" s="338">
        <v>531403</v>
      </c>
      <c r="B3044" s="337" t="s">
        <v>3392</v>
      </c>
    </row>
    <row r="3045" spans="1:2" ht="15" customHeight="1">
      <c r="A3045" s="338">
        <v>531403</v>
      </c>
      <c r="B3045" s="337" t="s">
        <v>3393</v>
      </c>
    </row>
    <row r="3046" spans="1:2" ht="15" customHeight="1">
      <c r="A3046" s="338">
        <v>531403</v>
      </c>
      <c r="B3046" s="337" t="s">
        <v>3394</v>
      </c>
    </row>
    <row r="3047" spans="1:2" ht="15" customHeight="1">
      <c r="A3047" s="338">
        <v>531403</v>
      </c>
      <c r="B3047" s="337" t="s">
        <v>3395</v>
      </c>
    </row>
    <row r="3048" spans="1:2" ht="15" customHeight="1">
      <c r="A3048" s="338">
        <v>531403</v>
      </c>
      <c r="B3048" s="337" t="s">
        <v>3396</v>
      </c>
    </row>
    <row r="3049" spans="1:2" ht="15" customHeight="1">
      <c r="A3049" s="338">
        <v>531403</v>
      </c>
      <c r="B3049" s="337" t="s">
        <v>3397</v>
      </c>
    </row>
    <row r="3050" spans="1:2" ht="15" customHeight="1">
      <c r="A3050" s="338">
        <v>531403</v>
      </c>
      <c r="B3050" s="337" t="s">
        <v>3398</v>
      </c>
    </row>
    <row r="3051" spans="1:2" ht="15" customHeight="1">
      <c r="A3051" s="338">
        <v>531403</v>
      </c>
      <c r="B3051" s="337" t="s">
        <v>3399</v>
      </c>
    </row>
    <row r="3052" spans="1:2" ht="15" customHeight="1">
      <c r="A3052" s="338">
        <v>531403</v>
      </c>
      <c r="B3052" s="337" t="s">
        <v>3400</v>
      </c>
    </row>
    <row r="3053" spans="1:2" ht="15" customHeight="1">
      <c r="A3053" s="338">
        <v>531403</v>
      </c>
      <c r="B3053" s="337" t="s">
        <v>3401</v>
      </c>
    </row>
    <row r="3054" spans="1:2" ht="15" customHeight="1">
      <c r="A3054" s="338">
        <v>531403</v>
      </c>
      <c r="B3054" s="337" t="s">
        <v>3402</v>
      </c>
    </row>
    <row r="3055" spans="1:2" ht="15" customHeight="1">
      <c r="A3055" s="338">
        <v>531403</v>
      </c>
      <c r="B3055" s="337" t="s">
        <v>3403</v>
      </c>
    </row>
    <row r="3056" spans="1:2" ht="15" customHeight="1">
      <c r="A3056" s="338">
        <v>531403</v>
      </c>
      <c r="B3056" s="337" t="s">
        <v>3404</v>
      </c>
    </row>
    <row r="3057" spans="1:2" ht="15" customHeight="1">
      <c r="A3057" s="338">
        <v>531403</v>
      </c>
      <c r="B3057" s="337" t="s">
        <v>3405</v>
      </c>
    </row>
    <row r="3058" spans="1:2" ht="15" customHeight="1">
      <c r="A3058" s="338">
        <v>531403</v>
      </c>
      <c r="B3058" s="337" t="s">
        <v>3406</v>
      </c>
    </row>
    <row r="3059" spans="1:2" ht="15" customHeight="1">
      <c r="A3059" s="338">
        <v>531403</v>
      </c>
      <c r="B3059" s="337" t="s">
        <v>3407</v>
      </c>
    </row>
    <row r="3060" spans="1:2" ht="15" customHeight="1">
      <c r="A3060" s="338">
        <v>531403</v>
      </c>
      <c r="B3060" s="337" t="s">
        <v>3408</v>
      </c>
    </row>
    <row r="3061" spans="1:2" ht="15" customHeight="1">
      <c r="A3061" s="338">
        <v>531403</v>
      </c>
      <c r="B3061" s="337" t="s">
        <v>3409</v>
      </c>
    </row>
    <row r="3062" spans="1:2" ht="15" customHeight="1">
      <c r="A3062" s="338">
        <v>531403</v>
      </c>
      <c r="B3062" s="337" t="s">
        <v>3410</v>
      </c>
    </row>
    <row r="3063" spans="1:2" ht="15" customHeight="1">
      <c r="A3063" s="338">
        <v>531403</v>
      </c>
      <c r="B3063" s="337" t="s">
        <v>3411</v>
      </c>
    </row>
    <row r="3064" spans="1:2" ht="15" customHeight="1">
      <c r="A3064" s="338">
        <v>531403</v>
      </c>
      <c r="B3064" s="337" t="s">
        <v>3412</v>
      </c>
    </row>
    <row r="3065" spans="1:2" ht="15" customHeight="1">
      <c r="A3065" s="338">
        <v>531403</v>
      </c>
      <c r="B3065" s="337" t="s">
        <v>3413</v>
      </c>
    </row>
    <row r="3066" spans="1:2" ht="15" customHeight="1">
      <c r="A3066" s="338">
        <v>531403</v>
      </c>
      <c r="B3066" s="337" t="s">
        <v>3414</v>
      </c>
    </row>
    <row r="3067" spans="1:2" ht="15" customHeight="1">
      <c r="A3067" s="338">
        <v>531403</v>
      </c>
      <c r="B3067" s="337" t="s">
        <v>3415</v>
      </c>
    </row>
    <row r="3068" spans="1:2" ht="15" customHeight="1">
      <c r="A3068" s="338">
        <v>531403</v>
      </c>
      <c r="B3068" s="337" t="s">
        <v>3416</v>
      </c>
    </row>
    <row r="3069" spans="1:2" ht="15" customHeight="1">
      <c r="A3069" s="338">
        <v>531403</v>
      </c>
      <c r="B3069" s="337" t="s">
        <v>3417</v>
      </c>
    </row>
    <row r="3070" spans="1:2" ht="15" customHeight="1">
      <c r="A3070" s="338">
        <v>531403</v>
      </c>
      <c r="B3070" s="337" t="s">
        <v>3418</v>
      </c>
    </row>
    <row r="3071" spans="1:2" ht="15" customHeight="1">
      <c r="A3071" s="338">
        <v>531403</v>
      </c>
      <c r="B3071" s="337" t="s">
        <v>3419</v>
      </c>
    </row>
    <row r="3072" spans="1:2" ht="15" customHeight="1">
      <c r="A3072" s="338">
        <v>531403</v>
      </c>
      <c r="B3072" s="337" t="s">
        <v>3420</v>
      </c>
    </row>
    <row r="3073" spans="1:2" ht="15" customHeight="1">
      <c r="A3073" s="338">
        <v>531403</v>
      </c>
      <c r="B3073" s="337" t="s">
        <v>3421</v>
      </c>
    </row>
    <row r="3074" spans="1:2" ht="15" customHeight="1">
      <c r="A3074" s="338">
        <v>531403</v>
      </c>
      <c r="B3074" s="337" t="s">
        <v>3422</v>
      </c>
    </row>
    <row r="3075" spans="1:2" ht="15" customHeight="1">
      <c r="A3075" s="338">
        <v>531403</v>
      </c>
      <c r="B3075" s="337" t="s">
        <v>3423</v>
      </c>
    </row>
    <row r="3076" spans="1:2" ht="15" customHeight="1">
      <c r="A3076" s="338">
        <v>531403</v>
      </c>
      <c r="B3076" s="337" t="s">
        <v>3424</v>
      </c>
    </row>
    <row r="3077" spans="1:2" ht="15" customHeight="1">
      <c r="A3077" s="338">
        <v>531403</v>
      </c>
      <c r="B3077" s="337" t="s">
        <v>3425</v>
      </c>
    </row>
    <row r="3078" spans="1:2" ht="15" customHeight="1">
      <c r="A3078" s="338">
        <v>531403</v>
      </c>
      <c r="B3078" s="337" t="s">
        <v>3426</v>
      </c>
    </row>
    <row r="3079" spans="1:2" ht="15" customHeight="1">
      <c r="A3079" s="338">
        <v>531403</v>
      </c>
      <c r="B3079" s="337" t="s">
        <v>3427</v>
      </c>
    </row>
    <row r="3080" spans="1:2" ht="15" customHeight="1">
      <c r="A3080" s="338">
        <v>531403</v>
      </c>
      <c r="B3080" s="337" t="s">
        <v>3428</v>
      </c>
    </row>
    <row r="3081" spans="1:2" ht="15" customHeight="1">
      <c r="A3081" s="338">
        <v>531403</v>
      </c>
      <c r="B3081" s="337" t="s">
        <v>3429</v>
      </c>
    </row>
    <row r="3082" spans="1:2" ht="15" customHeight="1">
      <c r="A3082" s="338">
        <v>531403</v>
      </c>
      <c r="B3082" s="337" t="s">
        <v>3430</v>
      </c>
    </row>
    <row r="3083" spans="1:2" ht="15" customHeight="1">
      <c r="A3083" s="338">
        <v>531403</v>
      </c>
      <c r="B3083" s="337" t="s">
        <v>3431</v>
      </c>
    </row>
    <row r="3084" spans="1:2" ht="15" customHeight="1">
      <c r="A3084" s="338">
        <v>531403</v>
      </c>
      <c r="B3084" s="337" t="s">
        <v>3432</v>
      </c>
    </row>
    <row r="3085" spans="1:2" ht="15" customHeight="1">
      <c r="A3085" s="338">
        <v>531403</v>
      </c>
      <c r="B3085" s="337" t="s">
        <v>3433</v>
      </c>
    </row>
    <row r="3086" spans="1:2" ht="15" customHeight="1">
      <c r="A3086" s="338">
        <v>531403</v>
      </c>
      <c r="B3086" s="337" t="s">
        <v>3434</v>
      </c>
    </row>
    <row r="3087" spans="1:2" ht="15" customHeight="1">
      <c r="A3087" s="338">
        <v>531403</v>
      </c>
      <c r="B3087" s="337" t="s">
        <v>3435</v>
      </c>
    </row>
    <row r="3088" spans="1:2" ht="15" customHeight="1">
      <c r="A3088" s="338">
        <v>531403</v>
      </c>
      <c r="B3088" s="337" t="s">
        <v>3436</v>
      </c>
    </row>
    <row r="3089" spans="1:2" ht="15" customHeight="1">
      <c r="A3089" s="338">
        <v>531403</v>
      </c>
      <c r="B3089" s="337" t="s">
        <v>3437</v>
      </c>
    </row>
    <row r="3090" spans="1:2" ht="15" customHeight="1">
      <c r="A3090" s="338">
        <v>531403</v>
      </c>
      <c r="B3090" s="337" t="s">
        <v>3438</v>
      </c>
    </row>
    <row r="3091" spans="1:2" ht="15" customHeight="1">
      <c r="A3091" s="338">
        <v>531403</v>
      </c>
      <c r="B3091" s="337" t="s">
        <v>3439</v>
      </c>
    </row>
    <row r="3092" spans="1:2" ht="15" customHeight="1">
      <c r="A3092" s="338">
        <v>531403</v>
      </c>
      <c r="B3092" s="337" t="s">
        <v>3440</v>
      </c>
    </row>
    <row r="3093" spans="1:2" ht="15" customHeight="1">
      <c r="A3093" s="338">
        <v>531403</v>
      </c>
      <c r="B3093" s="337" t="s">
        <v>3441</v>
      </c>
    </row>
    <row r="3094" spans="1:2" ht="15" customHeight="1">
      <c r="A3094" s="338">
        <v>531403</v>
      </c>
      <c r="B3094" s="337" t="s">
        <v>3442</v>
      </c>
    </row>
    <row r="3095" spans="1:2" ht="15" customHeight="1">
      <c r="A3095" s="338">
        <v>531403</v>
      </c>
      <c r="B3095" s="337" t="s">
        <v>3443</v>
      </c>
    </row>
    <row r="3096" spans="1:2" ht="15" customHeight="1">
      <c r="A3096" s="338">
        <v>531403</v>
      </c>
      <c r="B3096" s="337" t="s">
        <v>3444</v>
      </c>
    </row>
    <row r="3097" spans="1:2" ht="15" customHeight="1">
      <c r="A3097" s="338">
        <v>531403</v>
      </c>
      <c r="B3097" s="337" t="s">
        <v>3445</v>
      </c>
    </row>
    <row r="3098" spans="1:2" ht="15" customHeight="1">
      <c r="A3098" s="338">
        <v>531403</v>
      </c>
      <c r="B3098" s="337" t="s">
        <v>3446</v>
      </c>
    </row>
    <row r="3099" spans="1:2" ht="15" customHeight="1">
      <c r="A3099" s="338">
        <v>531403</v>
      </c>
      <c r="B3099" s="337" t="s">
        <v>3447</v>
      </c>
    </row>
    <row r="3100" spans="1:2" ht="15" customHeight="1">
      <c r="A3100" s="338">
        <v>531403</v>
      </c>
      <c r="B3100" s="337" t="s">
        <v>3448</v>
      </c>
    </row>
    <row r="3101" spans="1:2" ht="15" customHeight="1">
      <c r="A3101" s="338">
        <v>531403</v>
      </c>
      <c r="B3101" s="337" t="s">
        <v>3449</v>
      </c>
    </row>
    <row r="3102" spans="1:2" ht="15" customHeight="1">
      <c r="A3102" s="338">
        <v>531403</v>
      </c>
      <c r="B3102" s="337" t="s">
        <v>3450</v>
      </c>
    </row>
    <row r="3103" spans="1:2" ht="15" customHeight="1">
      <c r="A3103" s="338">
        <v>531403</v>
      </c>
      <c r="B3103" s="337" t="s">
        <v>3451</v>
      </c>
    </row>
    <row r="3104" spans="1:2" ht="15" customHeight="1">
      <c r="A3104" s="338">
        <v>531403</v>
      </c>
      <c r="B3104" s="337" t="s">
        <v>3452</v>
      </c>
    </row>
    <row r="3105" spans="1:2" ht="15" customHeight="1">
      <c r="A3105" s="338">
        <v>531403</v>
      </c>
      <c r="B3105" s="337" t="s">
        <v>3453</v>
      </c>
    </row>
    <row r="3106" spans="1:2" ht="15" customHeight="1">
      <c r="A3106" s="338">
        <v>531403</v>
      </c>
      <c r="B3106" s="337" t="s">
        <v>3454</v>
      </c>
    </row>
    <row r="3107" spans="1:2" ht="15" customHeight="1">
      <c r="A3107" s="338">
        <v>531403</v>
      </c>
      <c r="B3107" s="337" t="s">
        <v>3455</v>
      </c>
    </row>
    <row r="3108" spans="1:2" ht="15" customHeight="1">
      <c r="A3108" s="338">
        <v>531403</v>
      </c>
      <c r="B3108" s="337" t="s">
        <v>3456</v>
      </c>
    </row>
    <row r="3109" spans="1:2" ht="15" customHeight="1">
      <c r="A3109" s="338">
        <v>531403</v>
      </c>
      <c r="B3109" s="337" t="s">
        <v>3457</v>
      </c>
    </row>
    <row r="3110" spans="1:2" ht="15" customHeight="1">
      <c r="A3110" s="338">
        <v>531403</v>
      </c>
      <c r="B3110" s="337" t="s">
        <v>3458</v>
      </c>
    </row>
    <row r="3111" spans="1:2" ht="15" customHeight="1">
      <c r="A3111" s="338">
        <v>531403</v>
      </c>
      <c r="B3111" s="337" t="s">
        <v>3459</v>
      </c>
    </row>
    <row r="3112" spans="1:2" ht="15" customHeight="1">
      <c r="A3112" s="338">
        <v>531403</v>
      </c>
      <c r="B3112" s="337" t="s">
        <v>3460</v>
      </c>
    </row>
    <row r="3113" spans="1:2" ht="15" customHeight="1">
      <c r="A3113" s="338">
        <v>531403</v>
      </c>
      <c r="B3113" s="337" t="s">
        <v>3461</v>
      </c>
    </row>
    <row r="3114" spans="1:2" ht="15" customHeight="1">
      <c r="A3114" s="338">
        <v>531403</v>
      </c>
      <c r="B3114" s="337" t="s">
        <v>3462</v>
      </c>
    </row>
    <row r="3115" spans="1:2" ht="15" customHeight="1">
      <c r="A3115" s="338">
        <v>531403</v>
      </c>
      <c r="B3115" s="337" t="s">
        <v>3463</v>
      </c>
    </row>
    <row r="3116" spans="1:2" ht="15" customHeight="1">
      <c r="A3116" s="338">
        <v>531403</v>
      </c>
      <c r="B3116" s="337" t="s">
        <v>3464</v>
      </c>
    </row>
    <row r="3117" spans="1:2" ht="15" customHeight="1">
      <c r="A3117" s="338">
        <v>531403</v>
      </c>
      <c r="B3117" s="337" t="s">
        <v>3465</v>
      </c>
    </row>
    <row r="3118" spans="1:2" ht="15" customHeight="1">
      <c r="A3118" s="338">
        <v>531403</v>
      </c>
      <c r="B3118" s="337" t="s">
        <v>3466</v>
      </c>
    </row>
    <row r="3119" spans="1:2" ht="15" customHeight="1">
      <c r="A3119" s="338">
        <v>531403</v>
      </c>
      <c r="B3119" s="337" t="s">
        <v>3467</v>
      </c>
    </row>
    <row r="3120" spans="1:2" ht="15" customHeight="1">
      <c r="A3120" s="338">
        <v>531403</v>
      </c>
      <c r="B3120" s="337" t="s">
        <v>3468</v>
      </c>
    </row>
    <row r="3121" spans="1:2" ht="15" customHeight="1">
      <c r="A3121" s="338">
        <v>531403</v>
      </c>
      <c r="B3121" s="337" t="s">
        <v>3469</v>
      </c>
    </row>
    <row r="3122" spans="1:2" ht="15" customHeight="1">
      <c r="A3122" s="338">
        <v>531403</v>
      </c>
      <c r="B3122" s="337" t="s">
        <v>3470</v>
      </c>
    </row>
    <row r="3123" spans="1:2" ht="15" customHeight="1">
      <c r="A3123" s="338">
        <v>531403</v>
      </c>
      <c r="B3123" s="337" t="s">
        <v>3471</v>
      </c>
    </row>
    <row r="3124" spans="1:2" ht="15" customHeight="1">
      <c r="A3124" s="338">
        <v>531403</v>
      </c>
      <c r="B3124" s="337" t="s">
        <v>3472</v>
      </c>
    </row>
    <row r="3125" spans="1:2" ht="15" customHeight="1">
      <c r="A3125" s="338">
        <v>531403</v>
      </c>
      <c r="B3125" s="337" t="s">
        <v>3473</v>
      </c>
    </row>
    <row r="3126" spans="1:2" ht="15" customHeight="1">
      <c r="A3126" s="338">
        <v>531403</v>
      </c>
      <c r="B3126" s="337" t="s">
        <v>3474</v>
      </c>
    </row>
    <row r="3127" spans="1:2" ht="15" customHeight="1">
      <c r="A3127" s="338">
        <v>531403</v>
      </c>
      <c r="B3127" s="337" t="s">
        <v>3475</v>
      </c>
    </row>
    <row r="3128" spans="1:2" ht="15" customHeight="1">
      <c r="A3128" s="338">
        <v>531403</v>
      </c>
      <c r="B3128" s="337" t="s">
        <v>3476</v>
      </c>
    </row>
    <row r="3129" spans="1:2" ht="15" customHeight="1">
      <c r="A3129" s="338">
        <v>531403</v>
      </c>
      <c r="B3129" s="337" t="s">
        <v>3477</v>
      </c>
    </row>
    <row r="3130" spans="1:2" ht="15" customHeight="1">
      <c r="A3130" s="338">
        <v>531403</v>
      </c>
      <c r="B3130" s="337" t="s">
        <v>3478</v>
      </c>
    </row>
    <row r="3131" spans="1:2" ht="15" customHeight="1">
      <c r="A3131" s="338">
        <v>531403</v>
      </c>
      <c r="B3131" s="337" t="s">
        <v>3479</v>
      </c>
    </row>
    <row r="3132" spans="1:2" ht="15" customHeight="1">
      <c r="A3132" s="338">
        <v>531403</v>
      </c>
      <c r="B3132" s="337" t="s">
        <v>3480</v>
      </c>
    </row>
    <row r="3133" spans="1:2" ht="15" customHeight="1">
      <c r="A3133" s="338">
        <v>531403</v>
      </c>
      <c r="B3133" s="337" t="s">
        <v>3481</v>
      </c>
    </row>
    <row r="3134" spans="1:2" ht="15" customHeight="1">
      <c r="A3134" s="338">
        <v>531403</v>
      </c>
      <c r="B3134" s="337" t="s">
        <v>3482</v>
      </c>
    </row>
    <row r="3135" spans="1:2" ht="15" customHeight="1">
      <c r="A3135" s="338">
        <v>531403</v>
      </c>
      <c r="B3135" s="337" t="s">
        <v>3483</v>
      </c>
    </row>
    <row r="3136" spans="1:2" ht="15" customHeight="1">
      <c r="A3136" s="338">
        <v>531403</v>
      </c>
      <c r="B3136" s="337" t="s">
        <v>3484</v>
      </c>
    </row>
    <row r="3137" spans="1:2" ht="15" customHeight="1">
      <c r="A3137" s="338">
        <v>531403</v>
      </c>
      <c r="B3137" s="337" t="s">
        <v>3485</v>
      </c>
    </row>
    <row r="3138" spans="1:2" ht="15" customHeight="1">
      <c r="A3138" s="338">
        <v>531403</v>
      </c>
      <c r="B3138" s="337" t="s">
        <v>3486</v>
      </c>
    </row>
    <row r="3139" spans="1:2" ht="15" customHeight="1">
      <c r="A3139" s="338">
        <v>531403</v>
      </c>
      <c r="B3139" s="337" t="s">
        <v>3487</v>
      </c>
    </row>
    <row r="3140" spans="1:2" ht="15" customHeight="1">
      <c r="A3140" s="338">
        <v>531403</v>
      </c>
      <c r="B3140" s="337" t="s">
        <v>3488</v>
      </c>
    </row>
    <row r="3141" spans="1:2" ht="15" customHeight="1">
      <c r="A3141" s="338">
        <v>531403</v>
      </c>
      <c r="B3141" s="337" t="s">
        <v>3489</v>
      </c>
    </row>
    <row r="3142" spans="1:2" ht="15" customHeight="1">
      <c r="A3142" s="338">
        <v>531403</v>
      </c>
      <c r="B3142" s="337" t="s">
        <v>3490</v>
      </c>
    </row>
    <row r="3143" spans="1:2" ht="15" customHeight="1">
      <c r="A3143" s="338">
        <v>531403</v>
      </c>
      <c r="B3143" s="337" t="s">
        <v>3491</v>
      </c>
    </row>
    <row r="3144" spans="1:2" ht="15" customHeight="1">
      <c r="A3144" s="338">
        <v>531403</v>
      </c>
      <c r="B3144" s="337" t="s">
        <v>3492</v>
      </c>
    </row>
    <row r="3145" spans="1:2" ht="15" customHeight="1">
      <c r="A3145" s="338">
        <v>531403</v>
      </c>
      <c r="B3145" s="337" t="s">
        <v>3493</v>
      </c>
    </row>
    <row r="3146" spans="1:2" ht="15" customHeight="1">
      <c r="A3146" s="338">
        <v>531403</v>
      </c>
      <c r="B3146" s="337" t="s">
        <v>3494</v>
      </c>
    </row>
    <row r="3147" spans="1:2" ht="15" customHeight="1">
      <c r="A3147" s="338">
        <v>531403</v>
      </c>
      <c r="B3147" s="337" t="s">
        <v>3495</v>
      </c>
    </row>
    <row r="3148" spans="1:2" ht="15" customHeight="1">
      <c r="A3148" s="338">
        <v>531403</v>
      </c>
      <c r="B3148" s="337" t="s">
        <v>3496</v>
      </c>
    </row>
    <row r="3149" spans="1:2" ht="15" customHeight="1">
      <c r="A3149" s="338">
        <v>531403</v>
      </c>
      <c r="B3149" s="337" t="s">
        <v>3497</v>
      </c>
    </row>
    <row r="3150" spans="1:2" ht="15" customHeight="1">
      <c r="A3150" s="338">
        <v>531403</v>
      </c>
      <c r="B3150" s="337" t="s">
        <v>3498</v>
      </c>
    </row>
    <row r="3151" spans="1:2" ht="15" customHeight="1">
      <c r="A3151" s="338">
        <v>531403</v>
      </c>
      <c r="B3151" s="337" t="s">
        <v>3499</v>
      </c>
    </row>
    <row r="3152" spans="1:2" ht="15" customHeight="1">
      <c r="A3152" s="338">
        <v>531403</v>
      </c>
      <c r="B3152" s="337" t="s">
        <v>3500</v>
      </c>
    </row>
    <row r="3153" spans="1:2" ht="15" customHeight="1">
      <c r="A3153" s="338">
        <v>531403</v>
      </c>
      <c r="B3153" s="337" t="s">
        <v>3501</v>
      </c>
    </row>
    <row r="3154" spans="1:2" ht="15" customHeight="1">
      <c r="A3154" s="338">
        <v>531403</v>
      </c>
      <c r="B3154" s="337" t="s">
        <v>3502</v>
      </c>
    </row>
    <row r="3155" spans="1:2" ht="15" customHeight="1">
      <c r="A3155" s="338">
        <v>531403</v>
      </c>
      <c r="B3155" s="337" t="s">
        <v>3503</v>
      </c>
    </row>
    <row r="3156" spans="1:2" ht="15" customHeight="1">
      <c r="A3156" s="338">
        <v>531403</v>
      </c>
      <c r="B3156" s="337" t="s">
        <v>3504</v>
      </c>
    </row>
    <row r="3157" spans="1:2" ht="15" customHeight="1">
      <c r="A3157" s="338">
        <v>531403</v>
      </c>
      <c r="B3157" s="337" t="s">
        <v>3505</v>
      </c>
    </row>
    <row r="3158" spans="1:2" ht="15" customHeight="1">
      <c r="A3158" s="338">
        <v>531403</v>
      </c>
      <c r="B3158" s="337" t="s">
        <v>3506</v>
      </c>
    </row>
    <row r="3159" spans="1:2" ht="15" customHeight="1">
      <c r="A3159" s="338">
        <v>531403</v>
      </c>
      <c r="B3159" s="337" t="s">
        <v>3507</v>
      </c>
    </row>
    <row r="3160" spans="1:2" ht="15" customHeight="1">
      <c r="A3160" s="338">
        <v>531403</v>
      </c>
      <c r="B3160" s="337" t="s">
        <v>3508</v>
      </c>
    </row>
    <row r="3161" spans="1:2" ht="15" customHeight="1">
      <c r="A3161" s="338">
        <v>531403</v>
      </c>
      <c r="B3161" s="337" t="s">
        <v>3509</v>
      </c>
    </row>
    <row r="3162" spans="1:2" ht="15" customHeight="1">
      <c r="A3162" s="338">
        <v>531403</v>
      </c>
      <c r="B3162" s="337" t="s">
        <v>3510</v>
      </c>
    </row>
    <row r="3163" spans="1:2" ht="15" customHeight="1">
      <c r="A3163" s="338">
        <v>531403</v>
      </c>
      <c r="B3163" s="337" t="s">
        <v>3511</v>
      </c>
    </row>
    <row r="3164" spans="1:2" ht="15" customHeight="1">
      <c r="A3164" s="338">
        <v>531403</v>
      </c>
      <c r="B3164" s="337" t="s">
        <v>3512</v>
      </c>
    </row>
    <row r="3165" spans="1:2" ht="15" customHeight="1">
      <c r="A3165" s="338">
        <v>531403</v>
      </c>
      <c r="B3165" s="337" t="s">
        <v>3513</v>
      </c>
    </row>
    <row r="3166" spans="1:2" ht="15" customHeight="1">
      <c r="A3166" s="338">
        <v>531403</v>
      </c>
      <c r="B3166" s="337" t="s">
        <v>3514</v>
      </c>
    </row>
    <row r="3167" spans="1:2" ht="15" customHeight="1">
      <c r="A3167" s="338">
        <v>531403</v>
      </c>
      <c r="B3167" s="337" t="s">
        <v>3515</v>
      </c>
    </row>
    <row r="3168" spans="1:2" ht="15" customHeight="1">
      <c r="A3168" s="338">
        <v>531403</v>
      </c>
      <c r="B3168" s="337" t="s">
        <v>3516</v>
      </c>
    </row>
    <row r="3169" spans="1:2" ht="15" customHeight="1">
      <c r="A3169" s="338">
        <v>531403</v>
      </c>
      <c r="B3169" s="337" t="s">
        <v>3517</v>
      </c>
    </row>
    <row r="3170" spans="1:2" ht="15" customHeight="1">
      <c r="A3170" s="338">
        <v>531403</v>
      </c>
      <c r="B3170" s="337" t="s">
        <v>3518</v>
      </c>
    </row>
    <row r="3171" spans="1:2" ht="15" customHeight="1">
      <c r="A3171" s="338">
        <v>531403</v>
      </c>
      <c r="B3171" s="337" t="s">
        <v>3460</v>
      </c>
    </row>
    <row r="3172" spans="1:2" ht="15" customHeight="1">
      <c r="A3172" s="338">
        <v>531403</v>
      </c>
      <c r="B3172" s="337" t="s">
        <v>3519</v>
      </c>
    </row>
    <row r="3173" spans="1:2" ht="15" customHeight="1">
      <c r="A3173" s="338">
        <v>531403</v>
      </c>
      <c r="B3173" s="337" t="s">
        <v>3520</v>
      </c>
    </row>
    <row r="3174" spans="1:2" ht="15" customHeight="1">
      <c r="A3174" s="338">
        <v>531403</v>
      </c>
      <c r="B3174" s="337" t="s">
        <v>3521</v>
      </c>
    </row>
    <row r="3175" spans="1:2" ht="15" customHeight="1">
      <c r="A3175" s="338">
        <v>531403</v>
      </c>
      <c r="B3175" s="337" t="s">
        <v>3522</v>
      </c>
    </row>
    <row r="3176" spans="1:2" ht="15" customHeight="1">
      <c r="A3176" s="338">
        <v>531403</v>
      </c>
      <c r="B3176" s="337" t="s">
        <v>3523</v>
      </c>
    </row>
    <row r="3177" spans="1:2" ht="15" customHeight="1">
      <c r="A3177" s="338">
        <v>531403</v>
      </c>
      <c r="B3177" s="337" t="s">
        <v>3524</v>
      </c>
    </row>
    <row r="3178" spans="1:2" ht="15" customHeight="1">
      <c r="A3178" s="338">
        <v>531403</v>
      </c>
      <c r="B3178" s="337" t="s">
        <v>3525</v>
      </c>
    </row>
    <row r="3179" spans="1:2" ht="15" customHeight="1">
      <c r="A3179" s="338">
        <v>531403</v>
      </c>
      <c r="B3179" s="337" t="s">
        <v>3526</v>
      </c>
    </row>
    <row r="3180" spans="1:2" ht="15" customHeight="1">
      <c r="A3180" s="338">
        <v>531403</v>
      </c>
      <c r="B3180" s="337" t="s">
        <v>3527</v>
      </c>
    </row>
    <row r="3181" spans="1:2" ht="15" customHeight="1">
      <c r="A3181" s="338">
        <v>531403</v>
      </c>
      <c r="B3181" s="337" t="s">
        <v>3528</v>
      </c>
    </row>
    <row r="3182" spans="1:2" ht="15" customHeight="1">
      <c r="A3182" s="338">
        <v>531403</v>
      </c>
      <c r="B3182" s="337" t="s">
        <v>3529</v>
      </c>
    </row>
    <row r="3183" spans="1:2" ht="15" customHeight="1">
      <c r="A3183" s="338">
        <v>531403</v>
      </c>
      <c r="B3183" s="337" t="s">
        <v>3530</v>
      </c>
    </row>
    <row r="3184" spans="1:2" ht="15" customHeight="1">
      <c r="A3184" s="338">
        <v>531403</v>
      </c>
      <c r="B3184" s="337" t="s">
        <v>3531</v>
      </c>
    </row>
    <row r="3185" spans="1:2" ht="15" customHeight="1">
      <c r="A3185" s="338">
        <v>531403</v>
      </c>
      <c r="B3185" s="337" t="s">
        <v>3532</v>
      </c>
    </row>
    <row r="3186" spans="1:2" ht="15" customHeight="1">
      <c r="A3186" s="338">
        <v>531403</v>
      </c>
      <c r="B3186" s="337" t="s">
        <v>3533</v>
      </c>
    </row>
    <row r="3187" spans="1:2" ht="15" customHeight="1">
      <c r="A3187" s="338">
        <v>531403</v>
      </c>
      <c r="B3187" s="337" t="s">
        <v>3534</v>
      </c>
    </row>
    <row r="3188" spans="1:2" ht="15" customHeight="1">
      <c r="A3188" s="338">
        <v>531403</v>
      </c>
      <c r="B3188" s="337" t="s">
        <v>3535</v>
      </c>
    </row>
    <row r="3189" spans="1:2" ht="15" customHeight="1">
      <c r="A3189" s="338">
        <v>531403</v>
      </c>
      <c r="B3189" s="337" t="s">
        <v>3536</v>
      </c>
    </row>
    <row r="3190" spans="1:2" ht="15" customHeight="1">
      <c r="A3190" s="338">
        <v>531403</v>
      </c>
      <c r="B3190" s="337" t="s">
        <v>3537</v>
      </c>
    </row>
    <row r="3191" spans="1:2" ht="15" customHeight="1">
      <c r="A3191" s="338">
        <v>531403</v>
      </c>
      <c r="B3191" s="337" t="s">
        <v>3538</v>
      </c>
    </row>
    <row r="3192" spans="1:2" ht="15" customHeight="1">
      <c r="A3192" s="338">
        <v>531403</v>
      </c>
      <c r="B3192" s="337" t="s">
        <v>3539</v>
      </c>
    </row>
    <row r="3193" spans="1:2" ht="15" customHeight="1">
      <c r="A3193" s="338">
        <v>531403</v>
      </c>
      <c r="B3193" s="337" t="s">
        <v>3540</v>
      </c>
    </row>
    <row r="3194" spans="1:2" ht="15" customHeight="1">
      <c r="A3194" s="338">
        <v>531403</v>
      </c>
      <c r="B3194" s="337" t="s">
        <v>3541</v>
      </c>
    </row>
    <row r="3195" spans="1:2" ht="15" customHeight="1">
      <c r="A3195" s="338">
        <v>531403</v>
      </c>
      <c r="B3195" s="337" t="s">
        <v>3542</v>
      </c>
    </row>
    <row r="3196" spans="1:2" ht="15" customHeight="1">
      <c r="A3196" s="338">
        <v>531403</v>
      </c>
      <c r="B3196" s="337" t="s">
        <v>3543</v>
      </c>
    </row>
    <row r="3197" spans="1:2" ht="15" customHeight="1">
      <c r="A3197" s="338">
        <v>531403</v>
      </c>
      <c r="B3197" s="337" t="s">
        <v>3544</v>
      </c>
    </row>
    <row r="3198" spans="1:2" ht="15" customHeight="1">
      <c r="A3198" s="338">
        <v>531403</v>
      </c>
      <c r="B3198" s="337" t="s">
        <v>3545</v>
      </c>
    </row>
    <row r="3199" spans="1:2" ht="15" customHeight="1">
      <c r="A3199" s="338">
        <v>531403</v>
      </c>
      <c r="B3199" s="337" t="s">
        <v>3546</v>
      </c>
    </row>
    <row r="3200" spans="1:2" ht="15" customHeight="1">
      <c r="A3200" s="338">
        <v>531403</v>
      </c>
      <c r="B3200" s="337" t="s">
        <v>3547</v>
      </c>
    </row>
    <row r="3201" spans="1:2" ht="15" customHeight="1">
      <c r="A3201" s="338">
        <v>531403</v>
      </c>
      <c r="B3201" s="337" t="s">
        <v>3548</v>
      </c>
    </row>
    <row r="3202" spans="1:2" ht="15" customHeight="1">
      <c r="A3202" s="338">
        <v>531403</v>
      </c>
      <c r="B3202" s="337" t="s">
        <v>3549</v>
      </c>
    </row>
    <row r="3203" spans="1:2" ht="15" customHeight="1">
      <c r="A3203" s="338">
        <v>531403</v>
      </c>
      <c r="B3203" s="337" t="s">
        <v>3550</v>
      </c>
    </row>
    <row r="3204" spans="1:2" ht="15" customHeight="1">
      <c r="A3204" s="338">
        <v>531403</v>
      </c>
      <c r="B3204" s="337" t="s">
        <v>3551</v>
      </c>
    </row>
    <row r="3205" spans="1:2" ht="15" customHeight="1">
      <c r="A3205" s="338">
        <v>531403</v>
      </c>
      <c r="B3205" s="337" t="s">
        <v>3552</v>
      </c>
    </row>
    <row r="3206" spans="1:2" ht="15" customHeight="1">
      <c r="A3206" s="338">
        <v>531403</v>
      </c>
      <c r="B3206" s="337" t="s">
        <v>3553</v>
      </c>
    </row>
    <row r="3207" spans="1:2" ht="15" customHeight="1">
      <c r="A3207" s="338">
        <v>531403</v>
      </c>
      <c r="B3207" s="337" t="s">
        <v>3554</v>
      </c>
    </row>
    <row r="3208" spans="1:2" ht="15" customHeight="1">
      <c r="A3208" s="338">
        <v>531403</v>
      </c>
      <c r="B3208" s="337" t="s">
        <v>3555</v>
      </c>
    </row>
    <row r="3209" spans="1:2" ht="15" customHeight="1">
      <c r="A3209" s="338">
        <v>531403</v>
      </c>
      <c r="B3209" s="337" t="s">
        <v>3556</v>
      </c>
    </row>
    <row r="3210" spans="1:2" ht="15" customHeight="1">
      <c r="A3210" s="338">
        <v>531403</v>
      </c>
      <c r="B3210" s="337" t="s">
        <v>3557</v>
      </c>
    </row>
    <row r="3211" spans="1:2" ht="15" customHeight="1">
      <c r="A3211" s="338">
        <v>531403</v>
      </c>
      <c r="B3211" s="337" t="s">
        <v>3558</v>
      </c>
    </row>
    <row r="3212" spans="1:2" ht="15" customHeight="1">
      <c r="A3212" s="338">
        <v>531403</v>
      </c>
      <c r="B3212" s="337" t="s">
        <v>3559</v>
      </c>
    </row>
    <row r="3213" spans="1:2" ht="15" customHeight="1">
      <c r="A3213" s="338">
        <v>531403</v>
      </c>
      <c r="B3213" s="337" t="s">
        <v>3560</v>
      </c>
    </row>
    <row r="3214" spans="1:2" ht="15" customHeight="1">
      <c r="A3214" s="338">
        <v>531403</v>
      </c>
      <c r="B3214" s="337" t="s">
        <v>3561</v>
      </c>
    </row>
    <row r="3215" spans="1:2" ht="15" customHeight="1">
      <c r="A3215" s="338">
        <v>531403</v>
      </c>
      <c r="B3215" s="337" t="s">
        <v>3562</v>
      </c>
    </row>
    <row r="3216" spans="1:2" ht="15" customHeight="1">
      <c r="A3216" s="338">
        <v>531403</v>
      </c>
      <c r="B3216" s="337" t="s">
        <v>3563</v>
      </c>
    </row>
    <row r="3217" spans="1:2" ht="15" customHeight="1">
      <c r="A3217" s="338">
        <v>531403</v>
      </c>
      <c r="B3217" s="337" t="s">
        <v>3564</v>
      </c>
    </row>
    <row r="3218" spans="1:2" ht="15" customHeight="1">
      <c r="A3218" s="338">
        <v>531403</v>
      </c>
      <c r="B3218" s="337" t="s">
        <v>3565</v>
      </c>
    </row>
    <row r="3219" spans="1:2" ht="15" customHeight="1">
      <c r="A3219" s="338">
        <v>531403</v>
      </c>
      <c r="B3219" s="337" t="s">
        <v>3566</v>
      </c>
    </row>
    <row r="3220" spans="1:2" ht="15" customHeight="1">
      <c r="A3220" s="338">
        <v>531403</v>
      </c>
      <c r="B3220" s="337" t="s">
        <v>3567</v>
      </c>
    </row>
    <row r="3221" spans="1:2" ht="15" customHeight="1">
      <c r="A3221" s="338">
        <v>531403</v>
      </c>
      <c r="B3221" s="337" t="s">
        <v>3568</v>
      </c>
    </row>
    <row r="3222" spans="1:2" ht="15" customHeight="1">
      <c r="A3222" s="338">
        <v>531403</v>
      </c>
      <c r="B3222" s="337" t="s">
        <v>3569</v>
      </c>
    </row>
    <row r="3223" spans="1:2" ht="15" customHeight="1">
      <c r="A3223" s="338">
        <v>531403</v>
      </c>
      <c r="B3223" s="337" t="s">
        <v>3570</v>
      </c>
    </row>
    <row r="3224" spans="1:2" ht="15" customHeight="1">
      <c r="A3224" s="338">
        <v>531403</v>
      </c>
      <c r="B3224" s="337" t="s">
        <v>3571</v>
      </c>
    </row>
    <row r="3225" spans="1:2" ht="15" customHeight="1">
      <c r="A3225" s="338">
        <v>531403</v>
      </c>
      <c r="B3225" s="337" t="s">
        <v>3572</v>
      </c>
    </row>
    <row r="3226" spans="1:2" ht="15" customHeight="1">
      <c r="A3226" s="338">
        <v>531403</v>
      </c>
      <c r="B3226" s="337" t="s">
        <v>3573</v>
      </c>
    </row>
    <row r="3227" spans="1:2" ht="15" customHeight="1">
      <c r="A3227" s="338">
        <v>531403</v>
      </c>
      <c r="B3227" s="337" t="s">
        <v>3574</v>
      </c>
    </row>
    <row r="3228" spans="1:2" ht="15" customHeight="1">
      <c r="A3228" s="338">
        <v>531403</v>
      </c>
      <c r="B3228" s="337" t="s">
        <v>3575</v>
      </c>
    </row>
    <row r="3229" spans="1:2" ht="15" customHeight="1">
      <c r="A3229" s="338">
        <v>531403</v>
      </c>
      <c r="B3229" s="337" t="s">
        <v>3576</v>
      </c>
    </row>
    <row r="3230" spans="1:2" ht="15" customHeight="1">
      <c r="A3230" s="338">
        <v>531403</v>
      </c>
      <c r="B3230" s="337" t="s">
        <v>3577</v>
      </c>
    </row>
    <row r="3231" spans="1:2" ht="15" customHeight="1">
      <c r="A3231" s="338">
        <v>531404</v>
      </c>
      <c r="B3231" s="337" t="s">
        <v>3578</v>
      </c>
    </row>
    <row r="3232" spans="1:2" ht="15" customHeight="1">
      <c r="A3232" s="338">
        <v>531404</v>
      </c>
      <c r="B3232" s="337" t="s">
        <v>3579</v>
      </c>
    </row>
    <row r="3233" spans="1:2" ht="15" customHeight="1">
      <c r="A3233" s="338">
        <v>531404</v>
      </c>
      <c r="B3233" s="337" t="s">
        <v>3580</v>
      </c>
    </row>
    <row r="3234" spans="1:2" ht="15" customHeight="1">
      <c r="A3234" s="338">
        <v>531404</v>
      </c>
      <c r="B3234" s="337" t="s">
        <v>3581</v>
      </c>
    </row>
    <row r="3235" spans="1:2" ht="15" customHeight="1">
      <c r="A3235" s="338">
        <v>531404</v>
      </c>
      <c r="B3235" s="337" t="s">
        <v>3582</v>
      </c>
    </row>
    <row r="3236" spans="1:2" ht="15" customHeight="1">
      <c r="A3236" s="338">
        <v>531404</v>
      </c>
      <c r="B3236" s="337" t="s">
        <v>3583</v>
      </c>
    </row>
    <row r="3237" spans="1:2" ht="15" customHeight="1">
      <c r="A3237" s="338">
        <v>531404</v>
      </c>
      <c r="B3237" s="337" t="s">
        <v>3584</v>
      </c>
    </row>
    <row r="3238" spans="1:2" ht="15" customHeight="1">
      <c r="A3238" s="338">
        <v>531404</v>
      </c>
      <c r="B3238" s="337" t="s">
        <v>3585</v>
      </c>
    </row>
    <row r="3239" spans="1:2" ht="15" customHeight="1">
      <c r="A3239" s="338">
        <v>531404</v>
      </c>
      <c r="B3239" s="337" t="s">
        <v>3586</v>
      </c>
    </row>
    <row r="3240" spans="1:2" ht="15" customHeight="1">
      <c r="A3240" s="338">
        <v>531404</v>
      </c>
      <c r="B3240" s="337" t="s">
        <v>3587</v>
      </c>
    </row>
    <row r="3241" spans="1:2" ht="15" customHeight="1">
      <c r="A3241" s="338">
        <v>531404</v>
      </c>
      <c r="B3241" s="337" t="s">
        <v>3588</v>
      </c>
    </row>
    <row r="3242" spans="1:2" ht="15" customHeight="1">
      <c r="A3242" s="338">
        <v>531404</v>
      </c>
      <c r="B3242" s="337" t="s">
        <v>3589</v>
      </c>
    </row>
    <row r="3243" spans="1:2" ht="15" customHeight="1">
      <c r="A3243" s="338">
        <v>531404</v>
      </c>
      <c r="B3243" s="337" t="s">
        <v>3590</v>
      </c>
    </row>
    <row r="3244" spans="1:2" ht="15" customHeight="1">
      <c r="A3244" s="338">
        <v>531404</v>
      </c>
      <c r="B3244" s="337" t="s">
        <v>3591</v>
      </c>
    </row>
    <row r="3245" spans="1:2" ht="15" customHeight="1">
      <c r="A3245" s="338">
        <v>531404</v>
      </c>
      <c r="B3245" s="337" t="s">
        <v>3592</v>
      </c>
    </row>
    <row r="3246" spans="1:2" ht="15" customHeight="1">
      <c r="A3246" s="338">
        <v>531404</v>
      </c>
      <c r="B3246" s="337" t="s">
        <v>3593</v>
      </c>
    </row>
    <row r="3247" spans="1:2" ht="15" customHeight="1">
      <c r="A3247" s="338">
        <v>531404</v>
      </c>
      <c r="B3247" s="337" t="s">
        <v>3594</v>
      </c>
    </row>
    <row r="3248" spans="1:2" ht="15" customHeight="1">
      <c r="A3248" s="338">
        <v>531404</v>
      </c>
      <c r="B3248" s="337" t="s">
        <v>3595</v>
      </c>
    </row>
    <row r="3249" spans="1:2" ht="15" customHeight="1">
      <c r="A3249" s="338">
        <v>531404</v>
      </c>
      <c r="B3249" s="337" t="s">
        <v>3596</v>
      </c>
    </row>
    <row r="3250" spans="1:2" ht="15" customHeight="1">
      <c r="A3250" s="338">
        <v>531404</v>
      </c>
      <c r="B3250" s="337" t="s">
        <v>3597</v>
      </c>
    </row>
    <row r="3251" spans="1:2" ht="15" customHeight="1">
      <c r="A3251" s="338">
        <v>531404</v>
      </c>
      <c r="B3251" s="337" t="s">
        <v>3598</v>
      </c>
    </row>
    <row r="3252" spans="1:2" ht="15" customHeight="1">
      <c r="A3252" s="338">
        <v>531404</v>
      </c>
      <c r="B3252" s="337" t="s">
        <v>3599</v>
      </c>
    </row>
    <row r="3253" spans="1:2" ht="15" customHeight="1">
      <c r="A3253" s="338">
        <v>531404</v>
      </c>
      <c r="B3253" s="337" t="s">
        <v>3600</v>
      </c>
    </row>
    <row r="3254" spans="1:2" ht="15" customHeight="1">
      <c r="A3254" s="338">
        <v>531404</v>
      </c>
      <c r="B3254" s="337" t="s">
        <v>3601</v>
      </c>
    </row>
    <row r="3255" spans="1:2" ht="15" customHeight="1">
      <c r="A3255" s="338">
        <v>531404</v>
      </c>
      <c r="B3255" s="337" t="s">
        <v>3602</v>
      </c>
    </row>
    <row r="3256" spans="1:2" ht="15" customHeight="1">
      <c r="A3256" s="338">
        <v>531404</v>
      </c>
      <c r="B3256" s="337" t="s">
        <v>3603</v>
      </c>
    </row>
    <row r="3257" spans="1:2" ht="15" customHeight="1">
      <c r="A3257" s="338">
        <v>531404</v>
      </c>
      <c r="B3257" s="337" t="s">
        <v>3604</v>
      </c>
    </row>
    <row r="3258" spans="1:2" ht="15" customHeight="1">
      <c r="A3258" s="338">
        <v>531404</v>
      </c>
      <c r="B3258" s="337" t="s">
        <v>3605</v>
      </c>
    </row>
    <row r="3259" spans="1:2" ht="15" customHeight="1">
      <c r="A3259" s="338">
        <v>531404</v>
      </c>
      <c r="B3259" s="337" t="s">
        <v>3606</v>
      </c>
    </row>
    <row r="3260" spans="1:2" ht="15" customHeight="1">
      <c r="A3260" s="338">
        <v>531404</v>
      </c>
      <c r="B3260" s="337" t="s">
        <v>3607</v>
      </c>
    </row>
    <row r="3261" spans="1:2" ht="15" customHeight="1">
      <c r="A3261" s="338">
        <v>531404</v>
      </c>
      <c r="B3261" s="337" t="s">
        <v>3608</v>
      </c>
    </row>
    <row r="3262" spans="1:2" ht="15" customHeight="1">
      <c r="A3262" s="338">
        <v>531404</v>
      </c>
      <c r="B3262" s="337" t="s">
        <v>3609</v>
      </c>
    </row>
    <row r="3263" spans="1:2" ht="15" customHeight="1">
      <c r="A3263" s="338">
        <v>531404</v>
      </c>
      <c r="B3263" s="337" t="s">
        <v>3610</v>
      </c>
    </row>
    <row r="3264" spans="1:2" ht="15" customHeight="1">
      <c r="A3264" s="338">
        <v>531404</v>
      </c>
      <c r="B3264" s="337" t="s">
        <v>3611</v>
      </c>
    </row>
    <row r="3265" spans="1:2" ht="15" customHeight="1">
      <c r="A3265" s="338">
        <v>531404</v>
      </c>
      <c r="B3265" s="337" t="s">
        <v>3612</v>
      </c>
    </row>
    <row r="3266" spans="1:2" ht="15" customHeight="1">
      <c r="A3266" s="338">
        <v>531404</v>
      </c>
      <c r="B3266" s="337" t="s">
        <v>3613</v>
      </c>
    </row>
    <row r="3267" spans="1:2" ht="15" customHeight="1">
      <c r="A3267" s="338">
        <v>531404</v>
      </c>
      <c r="B3267" s="337" t="s">
        <v>3614</v>
      </c>
    </row>
    <row r="3268" spans="1:2" ht="15" customHeight="1">
      <c r="A3268" s="338">
        <v>531404</v>
      </c>
      <c r="B3268" s="337" t="s">
        <v>3615</v>
      </c>
    </row>
    <row r="3269" spans="1:2" ht="15" customHeight="1">
      <c r="A3269" s="338">
        <v>531404</v>
      </c>
      <c r="B3269" s="337" t="s">
        <v>3616</v>
      </c>
    </row>
    <row r="3270" spans="1:2" ht="15" customHeight="1">
      <c r="A3270" s="338">
        <v>531404</v>
      </c>
      <c r="B3270" s="337" t="s">
        <v>3617</v>
      </c>
    </row>
    <row r="3271" spans="1:2" ht="15" customHeight="1">
      <c r="A3271" s="338">
        <v>531404</v>
      </c>
      <c r="B3271" s="337" t="s">
        <v>3618</v>
      </c>
    </row>
    <row r="3272" spans="1:2" ht="15" customHeight="1">
      <c r="A3272" s="338">
        <v>531404</v>
      </c>
      <c r="B3272" s="337" t="s">
        <v>3619</v>
      </c>
    </row>
    <row r="3273" spans="1:2" ht="15" customHeight="1">
      <c r="A3273" s="338">
        <v>531404</v>
      </c>
      <c r="B3273" s="337" t="s">
        <v>3620</v>
      </c>
    </row>
    <row r="3274" spans="1:2" ht="15" customHeight="1">
      <c r="A3274" s="338">
        <v>531404</v>
      </c>
      <c r="B3274" s="337" t="s">
        <v>3621</v>
      </c>
    </row>
    <row r="3275" spans="1:2" ht="15" customHeight="1">
      <c r="A3275" s="338">
        <v>531404</v>
      </c>
      <c r="B3275" s="337" t="s">
        <v>3622</v>
      </c>
    </row>
    <row r="3276" spans="1:2" ht="15" customHeight="1">
      <c r="A3276" s="338">
        <v>531404</v>
      </c>
      <c r="B3276" s="337" t="s">
        <v>3623</v>
      </c>
    </row>
    <row r="3277" spans="1:2" ht="15" customHeight="1">
      <c r="A3277" s="338">
        <v>531404</v>
      </c>
      <c r="B3277" s="337" t="s">
        <v>3624</v>
      </c>
    </row>
    <row r="3278" spans="1:2" ht="15" customHeight="1">
      <c r="A3278" s="338">
        <v>531404</v>
      </c>
      <c r="B3278" s="337" t="s">
        <v>3625</v>
      </c>
    </row>
    <row r="3279" spans="1:2" ht="15" customHeight="1">
      <c r="A3279" s="338">
        <v>531404</v>
      </c>
      <c r="B3279" s="337" t="s">
        <v>3626</v>
      </c>
    </row>
    <row r="3280" spans="1:2" ht="15" customHeight="1">
      <c r="A3280" s="338">
        <v>531404</v>
      </c>
      <c r="B3280" s="337" t="s">
        <v>3627</v>
      </c>
    </row>
    <row r="3281" spans="1:2" ht="15" customHeight="1">
      <c r="A3281" s="338">
        <v>531404</v>
      </c>
      <c r="B3281" s="337" t="s">
        <v>3628</v>
      </c>
    </row>
    <row r="3282" spans="1:2" ht="15" customHeight="1">
      <c r="A3282" s="338">
        <v>531404</v>
      </c>
      <c r="B3282" s="337" t="s">
        <v>3629</v>
      </c>
    </row>
    <row r="3283" spans="1:2" ht="15" customHeight="1">
      <c r="A3283" s="338">
        <v>531404</v>
      </c>
      <c r="B3283" s="337" t="s">
        <v>3630</v>
      </c>
    </row>
    <row r="3284" spans="1:2" ht="15" customHeight="1">
      <c r="A3284" s="338">
        <v>531404</v>
      </c>
      <c r="B3284" s="337" t="s">
        <v>3631</v>
      </c>
    </row>
    <row r="3285" spans="1:2" ht="15" customHeight="1">
      <c r="A3285" s="338">
        <v>531404</v>
      </c>
      <c r="B3285" s="337" t="s">
        <v>3632</v>
      </c>
    </row>
    <row r="3286" spans="1:2" ht="15" customHeight="1">
      <c r="A3286" s="338">
        <v>531404</v>
      </c>
      <c r="B3286" s="337" t="s">
        <v>3633</v>
      </c>
    </row>
    <row r="3287" spans="1:2" ht="15" customHeight="1">
      <c r="A3287" s="338">
        <v>531404</v>
      </c>
      <c r="B3287" s="337" t="s">
        <v>3634</v>
      </c>
    </row>
    <row r="3288" spans="1:2" ht="15" customHeight="1">
      <c r="A3288" s="338">
        <v>531404</v>
      </c>
      <c r="B3288" s="337" t="s">
        <v>3635</v>
      </c>
    </row>
    <row r="3289" spans="1:2" ht="15" customHeight="1">
      <c r="A3289" s="338">
        <v>531404</v>
      </c>
      <c r="B3289" s="337" t="s">
        <v>3636</v>
      </c>
    </row>
    <row r="3290" spans="1:2" ht="15" customHeight="1">
      <c r="A3290" s="338">
        <v>531404</v>
      </c>
      <c r="B3290" s="337" t="s">
        <v>3637</v>
      </c>
    </row>
    <row r="3291" spans="1:2" ht="15" customHeight="1">
      <c r="A3291" s="338">
        <v>531404</v>
      </c>
      <c r="B3291" s="337" t="s">
        <v>3638</v>
      </c>
    </row>
    <row r="3292" spans="1:2" ht="15" customHeight="1">
      <c r="A3292" s="338">
        <v>531404</v>
      </c>
      <c r="B3292" s="337" t="s">
        <v>3639</v>
      </c>
    </row>
    <row r="3293" spans="1:2" ht="15" customHeight="1">
      <c r="A3293" s="338">
        <v>531404</v>
      </c>
      <c r="B3293" s="337" t="s">
        <v>3640</v>
      </c>
    </row>
    <row r="3294" spans="1:2" ht="15" customHeight="1">
      <c r="A3294" s="338">
        <v>531404</v>
      </c>
      <c r="B3294" s="337" t="s">
        <v>3641</v>
      </c>
    </row>
    <row r="3295" spans="1:2" ht="15" customHeight="1">
      <c r="A3295" s="338">
        <v>531404</v>
      </c>
      <c r="B3295" s="337" t="s">
        <v>3642</v>
      </c>
    </row>
    <row r="3296" spans="1:2" ht="15" customHeight="1">
      <c r="A3296" s="338">
        <v>531404</v>
      </c>
      <c r="B3296" s="337" t="s">
        <v>3643</v>
      </c>
    </row>
    <row r="3297" spans="1:2" ht="15" customHeight="1">
      <c r="A3297" s="338">
        <v>531404</v>
      </c>
      <c r="B3297" s="337" t="s">
        <v>3644</v>
      </c>
    </row>
    <row r="3298" spans="1:2" ht="15" customHeight="1">
      <c r="A3298" s="338">
        <v>531404</v>
      </c>
      <c r="B3298" s="337" t="s">
        <v>3645</v>
      </c>
    </row>
    <row r="3299" spans="1:2" ht="15" customHeight="1">
      <c r="A3299" s="338">
        <v>531404</v>
      </c>
      <c r="B3299" s="337" t="s">
        <v>3646</v>
      </c>
    </row>
    <row r="3300" spans="1:2" ht="15" customHeight="1">
      <c r="A3300" s="338">
        <v>531404</v>
      </c>
      <c r="B3300" s="337" t="s">
        <v>3647</v>
      </c>
    </row>
    <row r="3301" spans="1:2" ht="15" customHeight="1">
      <c r="A3301" s="338">
        <v>531404</v>
      </c>
      <c r="B3301" s="337" t="s">
        <v>3648</v>
      </c>
    </row>
    <row r="3302" spans="1:2" ht="15" customHeight="1">
      <c r="A3302" s="338">
        <v>531404</v>
      </c>
      <c r="B3302" s="337" t="s">
        <v>3649</v>
      </c>
    </row>
    <row r="3303" spans="1:2" ht="15" customHeight="1">
      <c r="A3303" s="338">
        <v>531404</v>
      </c>
      <c r="B3303" s="337" t="s">
        <v>3650</v>
      </c>
    </row>
    <row r="3304" spans="1:2" ht="15" customHeight="1">
      <c r="A3304" s="338">
        <v>531404</v>
      </c>
      <c r="B3304" s="337" t="s">
        <v>3651</v>
      </c>
    </row>
    <row r="3305" spans="1:2" ht="15" customHeight="1">
      <c r="A3305" s="338">
        <v>531404</v>
      </c>
      <c r="B3305" s="337" t="s">
        <v>3652</v>
      </c>
    </row>
    <row r="3306" spans="1:2" ht="15" customHeight="1">
      <c r="A3306" s="338">
        <v>531404</v>
      </c>
      <c r="B3306" s="337" t="s">
        <v>3653</v>
      </c>
    </row>
    <row r="3307" spans="1:2" ht="15" customHeight="1">
      <c r="A3307" s="338">
        <v>531404</v>
      </c>
      <c r="B3307" s="337" t="s">
        <v>3654</v>
      </c>
    </row>
    <row r="3308" spans="1:2" ht="15" customHeight="1">
      <c r="A3308" s="338">
        <v>531404</v>
      </c>
      <c r="B3308" s="337" t="s">
        <v>3655</v>
      </c>
    </row>
    <row r="3309" spans="1:2" ht="15" customHeight="1">
      <c r="A3309" s="338">
        <v>531404</v>
      </c>
      <c r="B3309" s="337" t="s">
        <v>3656</v>
      </c>
    </row>
    <row r="3310" spans="1:2" ht="15" customHeight="1">
      <c r="A3310" s="338">
        <v>531404</v>
      </c>
      <c r="B3310" s="337" t="s">
        <v>3657</v>
      </c>
    </row>
    <row r="3311" spans="1:2" ht="15" customHeight="1">
      <c r="A3311" s="338">
        <v>531404</v>
      </c>
      <c r="B3311" s="337" t="s">
        <v>3658</v>
      </c>
    </row>
    <row r="3312" spans="1:2" ht="15" customHeight="1">
      <c r="A3312" s="338">
        <v>531404</v>
      </c>
      <c r="B3312" s="337" t="s">
        <v>3659</v>
      </c>
    </row>
    <row r="3313" spans="1:2" ht="15" customHeight="1">
      <c r="A3313" s="338">
        <v>531404</v>
      </c>
      <c r="B3313" s="337" t="s">
        <v>3660</v>
      </c>
    </row>
    <row r="3314" spans="1:2" ht="15" customHeight="1">
      <c r="A3314" s="338">
        <v>531404</v>
      </c>
      <c r="B3314" s="337" t="s">
        <v>3661</v>
      </c>
    </row>
    <row r="3315" spans="1:2" ht="15" customHeight="1">
      <c r="A3315" s="338">
        <v>531404</v>
      </c>
      <c r="B3315" s="337" t="s">
        <v>3662</v>
      </c>
    </row>
    <row r="3316" spans="1:2" ht="15" customHeight="1">
      <c r="A3316" s="338">
        <v>531404</v>
      </c>
      <c r="B3316" s="337" t="s">
        <v>3663</v>
      </c>
    </row>
    <row r="3317" spans="1:2" ht="15" customHeight="1">
      <c r="A3317" s="338">
        <v>531404</v>
      </c>
      <c r="B3317" s="337" t="s">
        <v>3664</v>
      </c>
    </row>
    <row r="3318" spans="1:2" ht="15" customHeight="1">
      <c r="A3318" s="338">
        <v>531404</v>
      </c>
      <c r="B3318" s="337" t="s">
        <v>3665</v>
      </c>
    </row>
    <row r="3319" spans="1:2" ht="15" customHeight="1">
      <c r="A3319" s="338">
        <v>531404</v>
      </c>
      <c r="B3319" s="337" t="s">
        <v>3666</v>
      </c>
    </row>
    <row r="3320" spans="1:2" ht="15" customHeight="1">
      <c r="A3320" s="338">
        <v>531404</v>
      </c>
      <c r="B3320" s="337" t="s">
        <v>3667</v>
      </c>
    </row>
    <row r="3321" spans="1:2" ht="15" customHeight="1">
      <c r="A3321" s="338">
        <v>531404</v>
      </c>
      <c r="B3321" s="337" t="s">
        <v>3668</v>
      </c>
    </row>
    <row r="3322" spans="1:2" ht="15" customHeight="1">
      <c r="A3322" s="338">
        <v>531404</v>
      </c>
      <c r="B3322" s="337" t="s">
        <v>3669</v>
      </c>
    </row>
    <row r="3323" spans="1:2" ht="15" customHeight="1">
      <c r="A3323" s="338">
        <v>531404</v>
      </c>
      <c r="B3323" s="337" t="s">
        <v>3670</v>
      </c>
    </row>
    <row r="3324" spans="1:2" ht="15" customHeight="1">
      <c r="A3324" s="338">
        <v>531404</v>
      </c>
      <c r="B3324" s="337" t="s">
        <v>3671</v>
      </c>
    </row>
    <row r="3325" spans="1:2" ht="15" customHeight="1">
      <c r="A3325" s="338">
        <v>531404</v>
      </c>
      <c r="B3325" s="337" t="s">
        <v>3672</v>
      </c>
    </row>
    <row r="3326" spans="1:2" ht="15" customHeight="1">
      <c r="A3326" s="338">
        <v>531404</v>
      </c>
      <c r="B3326" s="337" t="s">
        <v>3673</v>
      </c>
    </row>
    <row r="3327" spans="1:2" ht="15" customHeight="1">
      <c r="A3327" s="338">
        <v>531404</v>
      </c>
      <c r="B3327" s="337" t="s">
        <v>3674</v>
      </c>
    </row>
    <row r="3328" spans="1:2" ht="15" customHeight="1">
      <c r="A3328" s="338">
        <v>531404</v>
      </c>
      <c r="B3328" s="337" t="s">
        <v>3675</v>
      </c>
    </row>
    <row r="3329" spans="1:2" ht="15" customHeight="1">
      <c r="A3329" s="338">
        <v>531404</v>
      </c>
      <c r="B3329" s="337" t="s">
        <v>3676</v>
      </c>
    </row>
    <row r="3330" spans="1:2" ht="15" customHeight="1">
      <c r="A3330" s="338">
        <v>531404</v>
      </c>
      <c r="B3330" s="337" t="s">
        <v>3677</v>
      </c>
    </row>
    <row r="3331" spans="1:2" ht="15" customHeight="1">
      <c r="A3331" s="338">
        <v>531404</v>
      </c>
      <c r="B3331" s="337" t="s">
        <v>3678</v>
      </c>
    </row>
    <row r="3332" spans="1:2" ht="15" customHeight="1">
      <c r="A3332" s="338">
        <v>531404</v>
      </c>
      <c r="B3332" s="337" t="s">
        <v>3679</v>
      </c>
    </row>
    <row r="3333" spans="1:2" ht="15" customHeight="1">
      <c r="A3333" s="338">
        <v>531404</v>
      </c>
      <c r="B3333" s="337" t="s">
        <v>3680</v>
      </c>
    </row>
    <row r="3334" spans="1:2" ht="15" customHeight="1">
      <c r="A3334" s="338">
        <v>531404</v>
      </c>
      <c r="B3334" s="337" t="s">
        <v>3681</v>
      </c>
    </row>
    <row r="3335" spans="1:2" ht="15" customHeight="1">
      <c r="A3335" s="338">
        <v>531404</v>
      </c>
      <c r="B3335" s="337" t="s">
        <v>3682</v>
      </c>
    </row>
    <row r="3336" spans="1:2" ht="15" customHeight="1">
      <c r="A3336" s="338">
        <v>531404</v>
      </c>
      <c r="B3336" s="337" t="s">
        <v>3683</v>
      </c>
    </row>
    <row r="3337" spans="1:2" ht="15" customHeight="1">
      <c r="A3337" s="338">
        <v>531404</v>
      </c>
      <c r="B3337" s="337" t="s">
        <v>3684</v>
      </c>
    </row>
    <row r="3338" spans="1:2" ht="15" customHeight="1">
      <c r="A3338" s="338">
        <v>531404</v>
      </c>
      <c r="B3338" s="337" t="s">
        <v>3685</v>
      </c>
    </row>
    <row r="3339" spans="1:2" ht="15" customHeight="1">
      <c r="A3339" s="338">
        <v>531404</v>
      </c>
      <c r="B3339" s="337" t="s">
        <v>3686</v>
      </c>
    </row>
    <row r="3340" spans="1:2" ht="15" customHeight="1">
      <c r="A3340" s="338">
        <v>531404</v>
      </c>
      <c r="B3340" s="337" t="s">
        <v>3687</v>
      </c>
    </row>
    <row r="3341" spans="1:2" ht="15" customHeight="1">
      <c r="A3341" s="338">
        <v>531404</v>
      </c>
      <c r="B3341" s="337" t="s">
        <v>3688</v>
      </c>
    </row>
    <row r="3342" spans="1:2" ht="15" customHeight="1">
      <c r="A3342" s="338">
        <v>531404</v>
      </c>
      <c r="B3342" s="337" t="s">
        <v>3689</v>
      </c>
    </row>
    <row r="3343" spans="1:2" ht="15" customHeight="1">
      <c r="A3343" s="338">
        <v>531404</v>
      </c>
      <c r="B3343" s="337" t="s">
        <v>3690</v>
      </c>
    </row>
    <row r="3344" spans="1:2" ht="15" customHeight="1">
      <c r="A3344" s="338">
        <v>531404</v>
      </c>
      <c r="B3344" s="337" t="s">
        <v>3691</v>
      </c>
    </row>
    <row r="3345" spans="1:2" ht="15" customHeight="1">
      <c r="A3345" s="338">
        <v>531404</v>
      </c>
      <c r="B3345" s="337" t="s">
        <v>3692</v>
      </c>
    </row>
    <row r="3346" spans="1:2" ht="15" customHeight="1">
      <c r="A3346" s="338">
        <v>531404</v>
      </c>
      <c r="B3346" s="337" t="s">
        <v>3693</v>
      </c>
    </row>
    <row r="3347" spans="1:2" ht="15" customHeight="1">
      <c r="A3347" s="338">
        <v>531404</v>
      </c>
      <c r="B3347" s="337" t="s">
        <v>3694</v>
      </c>
    </row>
    <row r="3348" spans="1:2" ht="15" customHeight="1">
      <c r="A3348" s="338">
        <v>531404</v>
      </c>
      <c r="B3348" s="337" t="s">
        <v>3695</v>
      </c>
    </row>
    <row r="3349" spans="1:2" ht="15" customHeight="1">
      <c r="A3349" s="338">
        <v>531404</v>
      </c>
      <c r="B3349" s="337" t="s">
        <v>3696</v>
      </c>
    </row>
    <row r="3350" spans="1:2" ht="15" customHeight="1">
      <c r="A3350" s="338">
        <v>531404</v>
      </c>
      <c r="B3350" s="337" t="s">
        <v>3697</v>
      </c>
    </row>
    <row r="3351" spans="1:2" ht="15" customHeight="1">
      <c r="A3351" s="338">
        <v>531404</v>
      </c>
      <c r="B3351" s="337" t="s">
        <v>3698</v>
      </c>
    </row>
    <row r="3352" spans="1:2" ht="15" customHeight="1">
      <c r="A3352" s="338">
        <v>531404</v>
      </c>
      <c r="B3352" s="337" t="s">
        <v>3699</v>
      </c>
    </row>
    <row r="3353" spans="1:2" ht="15" customHeight="1">
      <c r="A3353" s="338">
        <v>531404</v>
      </c>
      <c r="B3353" s="337" t="s">
        <v>3700</v>
      </c>
    </row>
    <row r="3354" spans="1:2" ht="15" customHeight="1">
      <c r="A3354" s="338">
        <v>531404</v>
      </c>
      <c r="B3354" s="337" t="s">
        <v>3701</v>
      </c>
    </row>
    <row r="3355" spans="1:2" ht="15" customHeight="1">
      <c r="A3355" s="338">
        <v>531404</v>
      </c>
      <c r="B3355" s="337" t="s">
        <v>3702</v>
      </c>
    </row>
    <row r="3356" spans="1:2" ht="15" customHeight="1">
      <c r="A3356" s="338">
        <v>531404</v>
      </c>
      <c r="B3356" s="337" t="s">
        <v>3703</v>
      </c>
    </row>
    <row r="3357" spans="1:2" ht="15" customHeight="1">
      <c r="A3357" s="338">
        <v>531404</v>
      </c>
      <c r="B3357" s="337" t="s">
        <v>3704</v>
      </c>
    </row>
    <row r="3358" spans="1:2" ht="15" customHeight="1">
      <c r="A3358" s="338">
        <v>531404</v>
      </c>
      <c r="B3358" s="337" t="s">
        <v>3705</v>
      </c>
    </row>
    <row r="3359" spans="1:2" ht="15" customHeight="1">
      <c r="A3359" s="338">
        <v>531404</v>
      </c>
      <c r="B3359" s="337" t="s">
        <v>3706</v>
      </c>
    </row>
    <row r="3360" spans="1:2" ht="15" customHeight="1">
      <c r="A3360" s="338">
        <v>531404</v>
      </c>
      <c r="B3360" s="337" t="s">
        <v>3707</v>
      </c>
    </row>
    <row r="3361" spans="1:2" ht="15" customHeight="1">
      <c r="A3361" s="338">
        <v>531404</v>
      </c>
      <c r="B3361" s="337" t="s">
        <v>3708</v>
      </c>
    </row>
    <row r="3362" spans="1:2" ht="15" customHeight="1">
      <c r="A3362" s="338">
        <v>531404</v>
      </c>
      <c r="B3362" s="337" t="s">
        <v>3709</v>
      </c>
    </row>
    <row r="3363" spans="1:2" ht="15" customHeight="1">
      <c r="A3363" s="338">
        <v>531404</v>
      </c>
      <c r="B3363" s="337" t="s">
        <v>3710</v>
      </c>
    </row>
    <row r="3364" spans="1:2" ht="15" customHeight="1">
      <c r="A3364" s="338">
        <v>531404</v>
      </c>
      <c r="B3364" s="337" t="s">
        <v>3711</v>
      </c>
    </row>
    <row r="3365" spans="1:2" ht="15" customHeight="1">
      <c r="A3365" s="338">
        <v>531404</v>
      </c>
      <c r="B3365" s="337" t="s">
        <v>3556</v>
      </c>
    </row>
    <row r="3366" spans="1:2" ht="15" customHeight="1">
      <c r="A3366" s="338">
        <v>531404</v>
      </c>
      <c r="B3366" s="337" t="s">
        <v>3712</v>
      </c>
    </row>
    <row r="3367" spans="1:2" ht="15" customHeight="1">
      <c r="A3367" s="338">
        <v>531404</v>
      </c>
      <c r="B3367" s="337" t="s">
        <v>3713</v>
      </c>
    </row>
    <row r="3368" spans="1:2" ht="15" customHeight="1">
      <c r="A3368" s="338">
        <v>531404</v>
      </c>
      <c r="B3368" s="337" t="s">
        <v>3714</v>
      </c>
    </row>
    <row r="3369" spans="1:2" ht="15" customHeight="1">
      <c r="A3369" s="338">
        <v>531404</v>
      </c>
      <c r="B3369" s="337" t="s">
        <v>3715</v>
      </c>
    </row>
    <row r="3370" spans="1:2" ht="15" customHeight="1">
      <c r="A3370" s="338">
        <v>531404</v>
      </c>
      <c r="B3370" s="337" t="s">
        <v>3716</v>
      </c>
    </row>
    <row r="3371" spans="1:2" ht="15" customHeight="1">
      <c r="A3371" s="338">
        <v>531404</v>
      </c>
      <c r="B3371" s="337" t="s">
        <v>3717</v>
      </c>
    </row>
    <row r="3372" spans="1:2" ht="15" customHeight="1">
      <c r="A3372" s="338">
        <v>531404</v>
      </c>
      <c r="B3372" s="337" t="s">
        <v>3718</v>
      </c>
    </row>
    <row r="3373" spans="1:2" ht="15" customHeight="1">
      <c r="A3373" s="338">
        <v>531404</v>
      </c>
      <c r="B3373" s="337" t="s">
        <v>3719</v>
      </c>
    </row>
    <row r="3374" spans="1:2" ht="15" customHeight="1">
      <c r="A3374" s="338">
        <v>531404</v>
      </c>
      <c r="B3374" s="337" t="s">
        <v>3720</v>
      </c>
    </row>
    <row r="3375" spans="1:2" ht="15" customHeight="1">
      <c r="A3375" s="338">
        <v>531404</v>
      </c>
      <c r="B3375" s="337" t="s">
        <v>3721</v>
      </c>
    </row>
    <row r="3376" spans="1:2" ht="15" customHeight="1">
      <c r="A3376" s="338">
        <v>531404</v>
      </c>
      <c r="B3376" s="337" t="s">
        <v>3722</v>
      </c>
    </row>
    <row r="3377" spans="1:2" ht="15" customHeight="1">
      <c r="A3377" s="338">
        <v>531404</v>
      </c>
      <c r="B3377" s="337" t="s">
        <v>3723</v>
      </c>
    </row>
    <row r="3378" spans="1:2" ht="15" customHeight="1">
      <c r="A3378" s="338">
        <v>531404</v>
      </c>
      <c r="B3378" s="337" t="s">
        <v>3724</v>
      </c>
    </row>
    <row r="3379" spans="1:2" ht="15" customHeight="1">
      <c r="A3379" s="338">
        <v>531404</v>
      </c>
      <c r="B3379" s="337" t="s">
        <v>3725</v>
      </c>
    </row>
    <row r="3380" spans="1:2" ht="15" customHeight="1">
      <c r="A3380" s="338">
        <v>531404</v>
      </c>
      <c r="B3380" s="337" t="s">
        <v>3726</v>
      </c>
    </row>
    <row r="3381" spans="1:2" ht="15" customHeight="1">
      <c r="A3381" s="338">
        <v>531404</v>
      </c>
      <c r="B3381" s="337" t="s">
        <v>3727</v>
      </c>
    </row>
    <row r="3382" spans="1:2" ht="15" customHeight="1">
      <c r="A3382" s="338">
        <v>531404</v>
      </c>
      <c r="B3382" s="337" t="s">
        <v>3728</v>
      </c>
    </row>
    <row r="3383" spans="1:2" ht="15" customHeight="1">
      <c r="A3383" s="338">
        <v>531404</v>
      </c>
      <c r="B3383" s="337" t="s">
        <v>3729</v>
      </c>
    </row>
    <row r="3384" spans="1:2" ht="15" customHeight="1">
      <c r="A3384" s="338">
        <v>531404</v>
      </c>
      <c r="B3384" s="337" t="s">
        <v>3730</v>
      </c>
    </row>
    <row r="3385" spans="1:2" ht="15" customHeight="1">
      <c r="A3385" s="338">
        <v>531404</v>
      </c>
      <c r="B3385" s="337" t="s">
        <v>3731</v>
      </c>
    </row>
    <row r="3386" spans="1:2" ht="15" customHeight="1">
      <c r="A3386" s="338">
        <v>531404</v>
      </c>
      <c r="B3386" s="337" t="s">
        <v>3732</v>
      </c>
    </row>
    <row r="3387" spans="1:2" ht="15" customHeight="1">
      <c r="A3387" s="338">
        <v>531404</v>
      </c>
      <c r="B3387" s="337" t="s">
        <v>3733</v>
      </c>
    </row>
    <row r="3388" spans="1:2" ht="15" customHeight="1">
      <c r="A3388" s="338">
        <v>531404</v>
      </c>
      <c r="B3388" s="337" t="s">
        <v>3734</v>
      </c>
    </row>
    <row r="3389" spans="1:2" ht="15" customHeight="1">
      <c r="A3389" s="338">
        <v>531404</v>
      </c>
      <c r="B3389" s="337" t="s">
        <v>3735</v>
      </c>
    </row>
    <row r="3390" spans="1:2" ht="15" customHeight="1">
      <c r="A3390" s="338">
        <v>531404</v>
      </c>
      <c r="B3390" s="337" t="s">
        <v>3736</v>
      </c>
    </row>
    <row r="3391" spans="1:2" ht="15" customHeight="1">
      <c r="A3391" s="338">
        <v>531404</v>
      </c>
      <c r="B3391" s="337" t="s">
        <v>3737</v>
      </c>
    </row>
    <row r="3392" spans="1:2" ht="15" customHeight="1">
      <c r="A3392" s="338">
        <v>531404</v>
      </c>
      <c r="B3392" s="337" t="s">
        <v>3738</v>
      </c>
    </row>
    <row r="3393" spans="1:2" ht="15" customHeight="1">
      <c r="A3393" s="338">
        <v>531404</v>
      </c>
      <c r="B3393" s="337" t="s">
        <v>3739</v>
      </c>
    </row>
    <row r="3394" spans="1:2" ht="15" customHeight="1">
      <c r="A3394" s="338">
        <v>531404</v>
      </c>
      <c r="B3394" s="337" t="s">
        <v>3740</v>
      </c>
    </row>
    <row r="3395" spans="1:2" ht="15" customHeight="1">
      <c r="A3395" s="338">
        <v>531404</v>
      </c>
      <c r="B3395" s="337" t="s">
        <v>3741</v>
      </c>
    </row>
    <row r="3396" spans="1:2" ht="15" customHeight="1">
      <c r="A3396" s="338">
        <v>531404</v>
      </c>
      <c r="B3396" s="337" t="s">
        <v>3742</v>
      </c>
    </row>
    <row r="3397" spans="1:2" ht="15" customHeight="1">
      <c r="A3397" s="338">
        <v>531404</v>
      </c>
      <c r="B3397" s="337" t="s">
        <v>3743</v>
      </c>
    </row>
    <row r="3398" spans="1:2" ht="15" customHeight="1">
      <c r="A3398" s="338">
        <v>531404</v>
      </c>
      <c r="B3398" s="337" t="s">
        <v>3744</v>
      </c>
    </row>
    <row r="3399" spans="1:2" ht="15" customHeight="1">
      <c r="A3399" s="338">
        <v>531404</v>
      </c>
      <c r="B3399" s="337" t="s">
        <v>3745</v>
      </c>
    </row>
    <row r="3400" spans="1:2" ht="15" customHeight="1">
      <c r="A3400" s="338">
        <v>531404</v>
      </c>
      <c r="B3400" s="337" t="s">
        <v>3746</v>
      </c>
    </row>
    <row r="3401" spans="1:2" ht="15" customHeight="1">
      <c r="A3401" s="338">
        <v>531404</v>
      </c>
      <c r="B3401" s="337" t="s">
        <v>3747</v>
      </c>
    </row>
    <row r="3402" spans="1:2" ht="15" customHeight="1">
      <c r="A3402" s="338">
        <v>531404</v>
      </c>
      <c r="B3402" s="337" t="s">
        <v>3748</v>
      </c>
    </row>
    <row r="3403" spans="1:2" ht="15" customHeight="1">
      <c r="A3403" s="338">
        <v>531404</v>
      </c>
      <c r="B3403" s="337" t="s">
        <v>3749</v>
      </c>
    </row>
    <row r="3404" spans="1:2" ht="15" customHeight="1">
      <c r="A3404" s="338">
        <v>531404</v>
      </c>
      <c r="B3404" s="337" t="s">
        <v>3750</v>
      </c>
    </row>
    <row r="3405" spans="1:2" ht="15" customHeight="1">
      <c r="A3405" s="338">
        <v>531404</v>
      </c>
      <c r="B3405" s="337" t="s">
        <v>3751</v>
      </c>
    </row>
    <row r="3406" spans="1:2" ht="15" customHeight="1">
      <c r="A3406" s="338">
        <v>531404</v>
      </c>
      <c r="B3406" s="337" t="s">
        <v>3752</v>
      </c>
    </row>
    <row r="3407" spans="1:2" ht="15" customHeight="1">
      <c r="A3407" s="338">
        <v>531404</v>
      </c>
      <c r="B3407" s="337" t="s">
        <v>3753</v>
      </c>
    </row>
    <row r="3408" spans="1:2" ht="15" customHeight="1">
      <c r="A3408" s="338">
        <v>531404</v>
      </c>
      <c r="B3408" s="337" t="s">
        <v>3754</v>
      </c>
    </row>
    <row r="3409" spans="1:2" ht="15" customHeight="1">
      <c r="A3409" s="338">
        <v>531404</v>
      </c>
      <c r="B3409" s="337" t="s">
        <v>3755</v>
      </c>
    </row>
    <row r="3410" spans="1:2" ht="15" customHeight="1">
      <c r="A3410" s="338">
        <v>531404</v>
      </c>
      <c r="B3410" s="337" t="s">
        <v>3756</v>
      </c>
    </row>
    <row r="3411" spans="1:2" ht="15" customHeight="1">
      <c r="A3411" s="338">
        <v>531404</v>
      </c>
      <c r="B3411" s="337" t="s">
        <v>3757</v>
      </c>
    </row>
    <row r="3412" spans="1:2" ht="15" customHeight="1">
      <c r="A3412" s="338">
        <v>531404</v>
      </c>
      <c r="B3412" s="337" t="s">
        <v>3758</v>
      </c>
    </row>
    <row r="3413" spans="1:2" ht="15" customHeight="1">
      <c r="A3413" s="338">
        <v>531404</v>
      </c>
      <c r="B3413" s="337" t="s">
        <v>3759</v>
      </c>
    </row>
    <row r="3414" spans="1:2" ht="15" customHeight="1">
      <c r="A3414" s="338">
        <v>531404</v>
      </c>
      <c r="B3414" s="337" t="s">
        <v>3760</v>
      </c>
    </row>
    <row r="3415" spans="1:2" ht="15" customHeight="1">
      <c r="A3415" s="338">
        <v>531404</v>
      </c>
      <c r="B3415" s="337" t="s">
        <v>3761</v>
      </c>
    </row>
    <row r="3416" spans="1:2" ht="15" customHeight="1">
      <c r="A3416" s="338">
        <v>531404</v>
      </c>
      <c r="B3416" s="337" t="s">
        <v>3762</v>
      </c>
    </row>
    <row r="3417" spans="1:2" ht="15" customHeight="1">
      <c r="A3417" s="338">
        <v>531404</v>
      </c>
      <c r="B3417" s="337" t="s">
        <v>3763</v>
      </c>
    </row>
    <row r="3418" spans="1:2" ht="15" customHeight="1">
      <c r="A3418" s="338">
        <v>531404</v>
      </c>
      <c r="B3418" s="337" t="s">
        <v>3764</v>
      </c>
    </row>
    <row r="3419" spans="1:2" ht="15" customHeight="1">
      <c r="A3419" s="338">
        <v>531404</v>
      </c>
      <c r="B3419" s="337" t="s">
        <v>3765</v>
      </c>
    </row>
    <row r="3420" spans="1:2" ht="15" customHeight="1">
      <c r="A3420" s="338">
        <v>531404</v>
      </c>
      <c r="B3420" s="337" t="s">
        <v>3766</v>
      </c>
    </row>
    <row r="3421" spans="1:2" ht="15" customHeight="1">
      <c r="A3421" s="338">
        <v>531404</v>
      </c>
      <c r="B3421" s="337" t="s">
        <v>3767</v>
      </c>
    </row>
    <row r="3422" spans="1:2" ht="15" customHeight="1">
      <c r="A3422" s="338">
        <v>531404</v>
      </c>
      <c r="B3422" s="337" t="s">
        <v>3768</v>
      </c>
    </row>
    <row r="3423" spans="1:2" ht="15" customHeight="1">
      <c r="A3423" s="338">
        <v>531404</v>
      </c>
      <c r="B3423" s="337" t="s">
        <v>3769</v>
      </c>
    </row>
    <row r="3424" spans="1:2" ht="15" customHeight="1">
      <c r="A3424" s="338">
        <v>531404</v>
      </c>
      <c r="B3424" s="337" t="s">
        <v>3770</v>
      </c>
    </row>
    <row r="3425" spans="1:2" ht="15" customHeight="1">
      <c r="A3425" s="338">
        <v>531404</v>
      </c>
      <c r="B3425" s="337" t="s">
        <v>3771</v>
      </c>
    </row>
    <row r="3426" spans="1:2" ht="15" customHeight="1">
      <c r="A3426" s="338">
        <v>531404</v>
      </c>
      <c r="B3426" s="337" t="s">
        <v>3772</v>
      </c>
    </row>
    <row r="3427" spans="1:2" ht="15" customHeight="1">
      <c r="A3427" s="338">
        <v>531404</v>
      </c>
      <c r="B3427" s="337" t="s">
        <v>3773</v>
      </c>
    </row>
    <row r="3428" spans="1:2" ht="15" customHeight="1">
      <c r="A3428" s="338">
        <v>531404</v>
      </c>
      <c r="B3428" s="337" t="s">
        <v>3774</v>
      </c>
    </row>
    <row r="3429" spans="1:2" ht="15" customHeight="1">
      <c r="A3429" s="338">
        <v>531404</v>
      </c>
      <c r="B3429" s="337" t="s">
        <v>3775</v>
      </c>
    </row>
    <row r="3430" spans="1:2" ht="15" customHeight="1">
      <c r="A3430" s="338">
        <v>531404</v>
      </c>
      <c r="B3430" s="337" t="s">
        <v>3776</v>
      </c>
    </row>
    <row r="3431" spans="1:2" ht="15" customHeight="1">
      <c r="A3431" s="338">
        <v>531404</v>
      </c>
      <c r="B3431" s="337" t="s">
        <v>3777</v>
      </c>
    </row>
    <row r="3432" spans="1:2" ht="15" customHeight="1">
      <c r="A3432" s="338">
        <v>531404</v>
      </c>
      <c r="B3432" s="337" t="s">
        <v>3778</v>
      </c>
    </row>
    <row r="3433" spans="1:2" ht="15" customHeight="1">
      <c r="A3433" s="338">
        <v>531404</v>
      </c>
      <c r="B3433" s="337" t="s">
        <v>3779</v>
      </c>
    </row>
    <row r="3434" spans="1:2" ht="15" customHeight="1">
      <c r="A3434" s="338">
        <v>531404</v>
      </c>
      <c r="B3434" s="337" t="s">
        <v>3780</v>
      </c>
    </row>
    <row r="3435" spans="1:2" ht="15" customHeight="1">
      <c r="A3435" s="338">
        <v>531404</v>
      </c>
      <c r="B3435" s="337" t="s">
        <v>3781</v>
      </c>
    </row>
    <row r="3436" spans="1:2" ht="15" customHeight="1">
      <c r="A3436" s="338">
        <v>531404</v>
      </c>
      <c r="B3436" s="337" t="s">
        <v>3782</v>
      </c>
    </row>
    <row r="3437" spans="1:2" ht="15" customHeight="1">
      <c r="A3437" s="338">
        <v>531404</v>
      </c>
      <c r="B3437" s="337" t="s">
        <v>3783</v>
      </c>
    </row>
    <row r="3438" spans="1:2" ht="15" customHeight="1">
      <c r="A3438" s="338">
        <v>531404</v>
      </c>
      <c r="B3438" s="337" t="s">
        <v>3784</v>
      </c>
    </row>
    <row r="3439" spans="1:2" ht="15" customHeight="1">
      <c r="A3439" s="338">
        <v>531404</v>
      </c>
      <c r="B3439" s="337" t="s">
        <v>3785</v>
      </c>
    </row>
    <row r="3440" spans="1:2" ht="15" customHeight="1">
      <c r="A3440" s="338">
        <v>531404</v>
      </c>
      <c r="B3440" s="337" t="s">
        <v>3786</v>
      </c>
    </row>
    <row r="3441" spans="1:2" ht="15" customHeight="1">
      <c r="A3441" s="338">
        <v>531404</v>
      </c>
      <c r="B3441" s="337" t="s">
        <v>3787</v>
      </c>
    </row>
    <row r="3442" spans="1:2" ht="15" customHeight="1">
      <c r="A3442" s="338">
        <v>531404</v>
      </c>
      <c r="B3442" s="337" t="s">
        <v>3788</v>
      </c>
    </row>
    <row r="3443" spans="1:2" ht="15" customHeight="1">
      <c r="A3443" s="338">
        <v>531404</v>
      </c>
      <c r="B3443" s="337" t="s">
        <v>3789</v>
      </c>
    </row>
    <row r="3444" spans="1:2" ht="15" customHeight="1">
      <c r="A3444" s="338">
        <v>531404</v>
      </c>
      <c r="B3444" s="337" t="s">
        <v>3790</v>
      </c>
    </row>
    <row r="3445" spans="1:2" ht="15" customHeight="1">
      <c r="A3445" s="338">
        <v>531404</v>
      </c>
      <c r="B3445" s="337" t="s">
        <v>3791</v>
      </c>
    </row>
    <row r="3446" spans="1:2" ht="15" customHeight="1">
      <c r="A3446" s="338">
        <v>531404</v>
      </c>
      <c r="B3446" s="337" t="s">
        <v>3792</v>
      </c>
    </row>
    <row r="3447" spans="1:2" ht="15" customHeight="1">
      <c r="A3447" s="338">
        <v>531404</v>
      </c>
      <c r="B3447" s="337" t="s">
        <v>3793</v>
      </c>
    </row>
    <row r="3448" spans="1:2" ht="15" customHeight="1">
      <c r="A3448" s="338">
        <v>531404</v>
      </c>
      <c r="B3448" s="337" t="s">
        <v>3794</v>
      </c>
    </row>
    <row r="3449" spans="1:2" ht="15" customHeight="1">
      <c r="A3449" s="338">
        <v>531404</v>
      </c>
      <c r="B3449" s="337" t="s">
        <v>3795</v>
      </c>
    </row>
    <row r="3450" spans="1:2" ht="15" customHeight="1">
      <c r="A3450" s="338">
        <v>531404</v>
      </c>
      <c r="B3450" s="337" t="s">
        <v>3796</v>
      </c>
    </row>
    <row r="3451" spans="1:2" ht="15" customHeight="1">
      <c r="A3451" s="338">
        <v>531404</v>
      </c>
      <c r="B3451" s="337" t="s">
        <v>3797</v>
      </c>
    </row>
    <row r="3452" spans="1:2" ht="15" customHeight="1">
      <c r="A3452" s="338">
        <v>531404</v>
      </c>
      <c r="B3452" s="337" t="s">
        <v>3798</v>
      </c>
    </row>
    <row r="3453" spans="1:2" ht="15" customHeight="1">
      <c r="A3453" s="338">
        <v>531404</v>
      </c>
      <c r="B3453" s="337" t="s">
        <v>3799</v>
      </c>
    </row>
    <row r="3454" spans="1:2" ht="15" customHeight="1">
      <c r="A3454" s="338">
        <v>531404</v>
      </c>
      <c r="B3454" s="337" t="s">
        <v>3800</v>
      </c>
    </row>
    <row r="3455" spans="1:2" ht="15" customHeight="1">
      <c r="A3455" s="338">
        <v>531404</v>
      </c>
      <c r="B3455" s="337" t="s">
        <v>3801</v>
      </c>
    </row>
    <row r="3456" spans="1:2" ht="15" customHeight="1">
      <c r="A3456" s="338">
        <v>531404</v>
      </c>
      <c r="B3456" s="337" t="s">
        <v>3802</v>
      </c>
    </row>
    <row r="3457" spans="1:2" ht="15" customHeight="1">
      <c r="A3457" s="338">
        <v>531404</v>
      </c>
      <c r="B3457" s="337" t="s">
        <v>3803</v>
      </c>
    </row>
    <row r="3458" spans="1:2" ht="15" customHeight="1">
      <c r="A3458" s="338">
        <v>531404</v>
      </c>
      <c r="B3458" s="337" t="s">
        <v>3804</v>
      </c>
    </row>
    <row r="3459" spans="1:2" ht="15" customHeight="1">
      <c r="A3459" s="338">
        <v>531404</v>
      </c>
      <c r="B3459" s="337" t="s">
        <v>3805</v>
      </c>
    </row>
    <row r="3460" spans="1:2" ht="15" customHeight="1">
      <c r="A3460" s="338">
        <v>531404</v>
      </c>
      <c r="B3460" s="337" t="s">
        <v>3806</v>
      </c>
    </row>
    <row r="3461" spans="1:2" ht="15" customHeight="1">
      <c r="A3461" s="338">
        <v>531404</v>
      </c>
      <c r="B3461" s="337" t="s">
        <v>3807</v>
      </c>
    </row>
    <row r="3462" spans="1:2" ht="15" customHeight="1">
      <c r="A3462" s="338">
        <v>531404</v>
      </c>
      <c r="B3462" s="337" t="s">
        <v>3808</v>
      </c>
    </row>
    <row r="3463" spans="1:2" ht="15" customHeight="1">
      <c r="A3463" s="338">
        <v>531404</v>
      </c>
      <c r="B3463" s="337" t="s">
        <v>3809</v>
      </c>
    </row>
    <row r="3464" spans="1:2" ht="15" customHeight="1">
      <c r="A3464" s="338">
        <v>531404</v>
      </c>
      <c r="B3464" s="337" t="s">
        <v>3810</v>
      </c>
    </row>
    <row r="3465" spans="1:2" ht="15" customHeight="1">
      <c r="A3465" s="338">
        <v>531404</v>
      </c>
      <c r="B3465" s="337" t="s">
        <v>3811</v>
      </c>
    </row>
    <row r="3466" spans="1:2" ht="15" customHeight="1">
      <c r="A3466" s="338">
        <v>531404</v>
      </c>
      <c r="B3466" s="337" t="s">
        <v>3812</v>
      </c>
    </row>
    <row r="3467" spans="1:2" ht="15" customHeight="1">
      <c r="A3467" s="338">
        <v>531404</v>
      </c>
      <c r="B3467" s="337" t="s">
        <v>3813</v>
      </c>
    </row>
    <row r="3468" spans="1:2" ht="15" customHeight="1">
      <c r="A3468" s="338">
        <v>531404</v>
      </c>
      <c r="B3468" s="337" t="s">
        <v>3814</v>
      </c>
    </row>
    <row r="3469" spans="1:2" ht="15" customHeight="1">
      <c r="A3469" s="338">
        <v>531404</v>
      </c>
      <c r="B3469" s="337" t="s">
        <v>3815</v>
      </c>
    </row>
    <row r="3470" spans="1:2" ht="15" customHeight="1">
      <c r="A3470" s="338">
        <v>531404</v>
      </c>
      <c r="B3470" s="337" t="s">
        <v>3816</v>
      </c>
    </row>
    <row r="3471" spans="1:2" ht="15" customHeight="1">
      <c r="A3471" s="338">
        <v>531404</v>
      </c>
      <c r="B3471" s="337" t="s">
        <v>3817</v>
      </c>
    </row>
    <row r="3472" spans="1:2" ht="15" customHeight="1">
      <c r="A3472" s="338">
        <v>531404</v>
      </c>
      <c r="B3472" s="337" t="s">
        <v>3818</v>
      </c>
    </row>
    <row r="3473" spans="1:2" ht="15" customHeight="1">
      <c r="A3473" s="338">
        <v>531404</v>
      </c>
      <c r="B3473" s="337" t="s">
        <v>3819</v>
      </c>
    </row>
    <row r="3474" spans="1:2" ht="15" customHeight="1">
      <c r="A3474" s="338">
        <v>531404</v>
      </c>
      <c r="B3474" s="337" t="s">
        <v>3820</v>
      </c>
    </row>
    <row r="3475" spans="1:2" ht="15" customHeight="1">
      <c r="A3475" s="338">
        <v>531404</v>
      </c>
      <c r="B3475" s="337" t="s">
        <v>3821</v>
      </c>
    </row>
    <row r="3476" spans="1:2" ht="15" customHeight="1">
      <c r="A3476" s="338">
        <v>531404</v>
      </c>
      <c r="B3476" s="337" t="s">
        <v>3822</v>
      </c>
    </row>
    <row r="3477" spans="1:2" ht="15" customHeight="1">
      <c r="A3477" s="338">
        <v>531404</v>
      </c>
      <c r="B3477" s="337" t="s">
        <v>3823</v>
      </c>
    </row>
    <row r="3478" spans="1:2" ht="15" customHeight="1">
      <c r="A3478" s="338">
        <v>531404</v>
      </c>
      <c r="B3478" s="337" t="s">
        <v>3824</v>
      </c>
    </row>
    <row r="3479" spans="1:2" ht="15" customHeight="1">
      <c r="A3479" s="338">
        <v>531404</v>
      </c>
      <c r="B3479" s="337" t="s">
        <v>3825</v>
      </c>
    </row>
    <row r="3480" spans="1:2" ht="15" customHeight="1">
      <c r="A3480" s="338">
        <v>531404</v>
      </c>
      <c r="B3480" s="337" t="s">
        <v>3826</v>
      </c>
    </row>
    <row r="3481" spans="1:2" ht="15" customHeight="1">
      <c r="A3481" s="338">
        <v>531404</v>
      </c>
      <c r="B3481" s="337" t="s">
        <v>3827</v>
      </c>
    </row>
    <row r="3482" spans="1:2" ht="15" customHeight="1">
      <c r="A3482" s="338">
        <v>531404</v>
      </c>
      <c r="B3482" s="337" t="s">
        <v>3828</v>
      </c>
    </row>
    <row r="3483" spans="1:2" ht="15" customHeight="1">
      <c r="A3483" s="338">
        <v>531404</v>
      </c>
      <c r="B3483" s="337" t="s">
        <v>3829</v>
      </c>
    </row>
    <row r="3484" spans="1:2" ht="15" customHeight="1">
      <c r="A3484" s="338">
        <v>531404</v>
      </c>
      <c r="B3484" s="337" t="s">
        <v>3830</v>
      </c>
    </row>
    <row r="3485" spans="1:2" ht="15" customHeight="1">
      <c r="A3485" s="338">
        <v>531404</v>
      </c>
      <c r="B3485" s="337" t="s">
        <v>3831</v>
      </c>
    </row>
    <row r="3486" spans="1:2" ht="15" customHeight="1">
      <c r="A3486" s="338">
        <v>531404</v>
      </c>
      <c r="B3486" s="337" t="s">
        <v>3832</v>
      </c>
    </row>
    <row r="3487" spans="1:2" ht="15" customHeight="1">
      <c r="A3487" s="338">
        <v>531404</v>
      </c>
      <c r="B3487" s="337" t="s">
        <v>3833</v>
      </c>
    </row>
    <row r="3488" spans="1:2" ht="15" customHeight="1">
      <c r="A3488" s="338">
        <v>531404</v>
      </c>
      <c r="B3488" s="337" t="s">
        <v>3834</v>
      </c>
    </row>
    <row r="3489" spans="1:2" ht="15" customHeight="1">
      <c r="A3489" s="338">
        <v>531404</v>
      </c>
      <c r="B3489" s="337" t="s">
        <v>3835</v>
      </c>
    </row>
    <row r="3490" spans="1:2" ht="15" customHeight="1">
      <c r="A3490" s="338">
        <v>531404</v>
      </c>
      <c r="B3490" s="337" t="s">
        <v>3836</v>
      </c>
    </row>
    <row r="3491" spans="1:2" ht="15" customHeight="1">
      <c r="A3491" s="338">
        <v>531404</v>
      </c>
      <c r="B3491" s="337" t="s">
        <v>3837</v>
      </c>
    </row>
    <row r="3492" spans="1:2" ht="15" customHeight="1">
      <c r="A3492" s="338">
        <v>531404</v>
      </c>
      <c r="B3492" s="337" t="s">
        <v>3838</v>
      </c>
    </row>
    <row r="3493" spans="1:2" ht="15" customHeight="1">
      <c r="A3493" s="338">
        <v>531404</v>
      </c>
      <c r="B3493" s="337" t="s">
        <v>3839</v>
      </c>
    </row>
    <row r="3494" spans="1:2" ht="15" customHeight="1">
      <c r="A3494" s="338">
        <v>531404</v>
      </c>
      <c r="B3494" s="337" t="s">
        <v>3840</v>
      </c>
    </row>
    <row r="3495" spans="1:2" ht="15" customHeight="1">
      <c r="A3495" s="338">
        <v>531404</v>
      </c>
      <c r="B3495" s="337" t="s">
        <v>3841</v>
      </c>
    </row>
    <row r="3496" spans="1:2" ht="15" customHeight="1">
      <c r="A3496" s="338">
        <v>531404</v>
      </c>
      <c r="B3496" s="337" t="s">
        <v>3842</v>
      </c>
    </row>
    <row r="3497" spans="1:2" ht="15" customHeight="1">
      <c r="A3497" s="338">
        <v>531404</v>
      </c>
      <c r="B3497" s="337" t="s">
        <v>3843</v>
      </c>
    </row>
    <row r="3498" spans="1:2" ht="15" customHeight="1">
      <c r="A3498" s="338">
        <v>531404</v>
      </c>
      <c r="B3498" s="337" t="s">
        <v>3844</v>
      </c>
    </row>
    <row r="3499" spans="1:2" ht="15" customHeight="1">
      <c r="A3499" s="338">
        <v>531404</v>
      </c>
      <c r="B3499" s="337" t="s">
        <v>3845</v>
      </c>
    </row>
    <row r="3500" spans="1:2" ht="15" customHeight="1">
      <c r="A3500" s="338">
        <v>531404</v>
      </c>
      <c r="B3500" s="337" t="s">
        <v>3846</v>
      </c>
    </row>
    <row r="3501" spans="1:2" ht="15" customHeight="1">
      <c r="A3501" s="338">
        <v>531404</v>
      </c>
      <c r="B3501" s="337" t="s">
        <v>3847</v>
      </c>
    </row>
    <row r="3502" spans="1:2" ht="15" customHeight="1">
      <c r="A3502" s="338">
        <v>531404</v>
      </c>
      <c r="B3502" s="337" t="s">
        <v>3848</v>
      </c>
    </row>
    <row r="3503" spans="1:2" ht="15" customHeight="1">
      <c r="A3503" s="338">
        <v>531404</v>
      </c>
      <c r="B3503" s="337" t="s">
        <v>3849</v>
      </c>
    </row>
    <row r="3504" spans="1:2" ht="15" customHeight="1">
      <c r="A3504" s="338">
        <v>531404</v>
      </c>
      <c r="B3504" s="337" t="s">
        <v>3850</v>
      </c>
    </row>
    <row r="3505" spans="1:2" ht="15" customHeight="1">
      <c r="A3505" s="338">
        <v>531404</v>
      </c>
      <c r="B3505" s="337" t="s">
        <v>3851</v>
      </c>
    </row>
    <row r="3506" spans="1:2" ht="15" customHeight="1">
      <c r="A3506" s="338">
        <v>531404</v>
      </c>
      <c r="B3506" s="337" t="s">
        <v>3852</v>
      </c>
    </row>
    <row r="3507" spans="1:2" ht="15" customHeight="1">
      <c r="A3507" s="338">
        <v>531404</v>
      </c>
      <c r="B3507" s="337" t="s">
        <v>3853</v>
      </c>
    </row>
    <row r="3508" spans="1:2" ht="15" customHeight="1">
      <c r="A3508" s="338">
        <v>531404</v>
      </c>
      <c r="B3508" s="337" t="s">
        <v>3854</v>
      </c>
    </row>
    <row r="3509" spans="1:2" ht="15" customHeight="1">
      <c r="A3509" s="338">
        <v>531404</v>
      </c>
      <c r="B3509" s="337" t="s">
        <v>3855</v>
      </c>
    </row>
    <row r="3510" spans="1:2" ht="15" customHeight="1">
      <c r="A3510" s="338">
        <v>531404</v>
      </c>
      <c r="B3510" s="337" t="s">
        <v>3856</v>
      </c>
    </row>
    <row r="3511" spans="1:2" ht="15" customHeight="1">
      <c r="A3511" s="338">
        <v>531404</v>
      </c>
      <c r="B3511" s="337" t="s">
        <v>3857</v>
      </c>
    </row>
    <row r="3512" spans="1:2" ht="15" customHeight="1">
      <c r="A3512" s="338">
        <v>531404</v>
      </c>
      <c r="B3512" s="337" t="s">
        <v>3858</v>
      </c>
    </row>
    <row r="3513" spans="1:2" ht="15" customHeight="1">
      <c r="A3513" s="338">
        <v>531404</v>
      </c>
      <c r="B3513" s="337" t="s">
        <v>3859</v>
      </c>
    </row>
    <row r="3514" spans="1:2" ht="15" customHeight="1">
      <c r="A3514" s="338">
        <v>531404</v>
      </c>
      <c r="B3514" s="337" t="s">
        <v>3860</v>
      </c>
    </row>
    <row r="3515" spans="1:2" ht="15" customHeight="1">
      <c r="A3515" s="338">
        <v>531404</v>
      </c>
      <c r="B3515" s="337" t="s">
        <v>3861</v>
      </c>
    </row>
    <row r="3516" spans="1:2" ht="15" customHeight="1">
      <c r="A3516" s="338">
        <v>531404</v>
      </c>
      <c r="B3516" s="337" t="s">
        <v>3862</v>
      </c>
    </row>
    <row r="3517" spans="1:2" ht="15" customHeight="1">
      <c r="A3517" s="338">
        <v>531404</v>
      </c>
      <c r="B3517" s="337" t="s">
        <v>3863</v>
      </c>
    </row>
    <row r="3518" spans="1:2" ht="15" customHeight="1">
      <c r="A3518" s="338">
        <v>531404</v>
      </c>
      <c r="B3518" s="337" t="s">
        <v>3864</v>
      </c>
    </row>
    <row r="3519" spans="1:2" ht="15" customHeight="1">
      <c r="A3519" s="338">
        <v>531404</v>
      </c>
      <c r="B3519" s="337" t="s">
        <v>3865</v>
      </c>
    </row>
    <row r="3520" spans="1:2" ht="15" customHeight="1">
      <c r="A3520" s="338">
        <v>531404</v>
      </c>
      <c r="B3520" s="337" t="s">
        <v>3866</v>
      </c>
    </row>
    <row r="3521" spans="1:2" ht="15" customHeight="1">
      <c r="A3521" s="338">
        <v>531404</v>
      </c>
      <c r="B3521" s="337" t="s">
        <v>3867</v>
      </c>
    </row>
    <row r="3522" spans="1:2" ht="15" customHeight="1">
      <c r="A3522" s="338">
        <v>531404</v>
      </c>
      <c r="B3522" s="337" t="s">
        <v>3868</v>
      </c>
    </row>
    <row r="3523" spans="1:2" ht="15" customHeight="1">
      <c r="A3523" s="338">
        <v>531404</v>
      </c>
      <c r="B3523" s="337" t="s">
        <v>3869</v>
      </c>
    </row>
    <row r="3524" spans="1:2" ht="15" customHeight="1">
      <c r="A3524" s="338">
        <v>531404</v>
      </c>
      <c r="B3524" s="337" t="s">
        <v>3870</v>
      </c>
    </row>
    <row r="3525" spans="1:2" ht="15" customHeight="1">
      <c r="A3525" s="338">
        <v>531404</v>
      </c>
      <c r="B3525" s="337" t="s">
        <v>3871</v>
      </c>
    </row>
    <row r="3526" spans="1:2" ht="15" customHeight="1">
      <c r="A3526" s="338">
        <v>531404</v>
      </c>
      <c r="B3526" s="337" t="s">
        <v>3872</v>
      </c>
    </row>
    <row r="3527" spans="1:2" ht="15" customHeight="1">
      <c r="A3527" s="338">
        <v>531404</v>
      </c>
      <c r="B3527" s="337" t="s">
        <v>3873</v>
      </c>
    </row>
    <row r="3528" spans="1:2" ht="15" customHeight="1">
      <c r="A3528" s="338">
        <v>531404</v>
      </c>
      <c r="B3528" s="337" t="s">
        <v>3874</v>
      </c>
    </row>
    <row r="3529" spans="1:2" ht="15" customHeight="1">
      <c r="A3529" s="338">
        <v>531404</v>
      </c>
      <c r="B3529" s="337" t="s">
        <v>3875</v>
      </c>
    </row>
    <row r="3530" spans="1:2" ht="15" customHeight="1">
      <c r="A3530" s="338">
        <v>531404</v>
      </c>
      <c r="B3530" s="337" t="s">
        <v>3876</v>
      </c>
    </row>
    <row r="3531" spans="1:2" ht="15" customHeight="1">
      <c r="A3531" s="338">
        <v>531404</v>
      </c>
      <c r="B3531" s="337" t="s">
        <v>3877</v>
      </c>
    </row>
    <row r="3532" spans="1:2" ht="15" customHeight="1">
      <c r="A3532" s="338">
        <v>531404</v>
      </c>
      <c r="B3532" s="337" t="s">
        <v>3878</v>
      </c>
    </row>
    <row r="3533" spans="1:2" ht="15" customHeight="1">
      <c r="A3533" s="338">
        <v>531404</v>
      </c>
      <c r="B3533" s="337" t="s">
        <v>3879</v>
      </c>
    </row>
    <row r="3534" spans="1:2" ht="15" customHeight="1">
      <c r="A3534" s="338">
        <v>531404</v>
      </c>
      <c r="B3534" s="337" t="s">
        <v>3880</v>
      </c>
    </row>
    <row r="3535" spans="1:2" ht="15" customHeight="1">
      <c r="A3535" s="338">
        <v>531404</v>
      </c>
      <c r="B3535" s="337" t="s">
        <v>3881</v>
      </c>
    </row>
    <row r="3536" spans="1:2" ht="15" customHeight="1">
      <c r="A3536" s="338">
        <v>531404</v>
      </c>
      <c r="B3536" s="337" t="s">
        <v>3882</v>
      </c>
    </row>
    <row r="3537" spans="1:2" ht="15" customHeight="1">
      <c r="A3537" s="338">
        <v>531404</v>
      </c>
      <c r="B3537" s="337" t="s">
        <v>3883</v>
      </c>
    </row>
    <row r="3538" spans="1:2" ht="15" customHeight="1">
      <c r="A3538" s="338">
        <v>531404</v>
      </c>
      <c r="B3538" s="337" t="s">
        <v>3884</v>
      </c>
    </row>
    <row r="3539" spans="1:2" ht="15" customHeight="1">
      <c r="A3539" s="338">
        <v>531404</v>
      </c>
      <c r="B3539" s="337" t="s">
        <v>3885</v>
      </c>
    </row>
    <row r="3540" spans="1:2" ht="15" customHeight="1">
      <c r="A3540" s="338">
        <v>531404</v>
      </c>
      <c r="B3540" s="337" t="s">
        <v>3886</v>
      </c>
    </row>
    <row r="3541" spans="1:2" ht="15" customHeight="1">
      <c r="A3541" s="338">
        <v>531404</v>
      </c>
      <c r="B3541" s="337" t="s">
        <v>3887</v>
      </c>
    </row>
    <row r="3542" spans="1:2" ht="15" customHeight="1">
      <c r="A3542" s="338">
        <v>531404</v>
      </c>
      <c r="B3542" s="337" t="s">
        <v>3888</v>
      </c>
    </row>
    <row r="3543" spans="1:2" ht="15" customHeight="1">
      <c r="A3543" s="338">
        <v>531404</v>
      </c>
      <c r="B3543" s="337" t="s">
        <v>3889</v>
      </c>
    </row>
    <row r="3544" spans="1:2" ht="15" customHeight="1">
      <c r="A3544" s="338">
        <v>531404</v>
      </c>
      <c r="B3544" s="337" t="s">
        <v>3890</v>
      </c>
    </row>
    <row r="3545" spans="1:2" ht="15" customHeight="1">
      <c r="A3545" s="338">
        <v>531404</v>
      </c>
      <c r="B3545" s="337" t="s">
        <v>3891</v>
      </c>
    </row>
    <row r="3546" spans="1:2" ht="15" customHeight="1">
      <c r="A3546" s="338">
        <v>531404</v>
      </c>
      <c r="B3546" s="337" t="s">
        <v>3892</v>
      </c>
    </row>
    <row r="3547" spans="1:2" ht="15" customHeight="1">
      <c r="A3547" s="338">
        <v>531404</v>
      </c>
      <c r="B3547" s="337" t="s">
        <v>3893</v>
      </c>
    </row>
    <row r="3548" spans="1:2" ht="15" customHeight="1">
      <c r="A3548" s="338">
        <v>531404</v>
      </c>
      <c r="B3548" s="337" t="s">
        <v>3894</v>
      </c>
    </row>
    <row r="3549" spans="1:2" ht="15" customHeight="1">
      <c r="A3549" s="338">
        <v>531404</v>
      </c>
      <c r="B3549" s="337" t="s">
        <v>3895</v>
      </c>
    </row>
    <row r="3550" spans="1:2" ht="15" customHeight="1">
      <c r="A3550" s="338">
        <v>531404</v>
      </c>
      <c r="B3550" s="337" t="s">
        <v>3896</v>
      </c>
    </row>
    <row r="3551" spans="1:2" ht="15" customHeight="1">
      <c r="A3551" s="338">
        <v>531404</v>
      </c>
      <c r="B3551" s="337" t="s">
        <v>3897</v>
      </c>
    </row>
    <row r="3552" spans="1:2" ht="15" customHeight="1">
      <c r="A3552" s="338">
        <v>531404</v>
      </c>
      <c r="B3552" s="337" t="s">
        <v>3898</v>
      </c>
    </row>
    <row r="3553" spans="1:2" ht="15" customHeight="1">
      <c r="A3553" s="338">
        <v>531404</v>
      </c>
      <c r="B3553" s="337" t="s">
        <v>3899</v>
      </c>
    </row>
    <row r="3554" spans="1:2" ht="15" customHeight="1">
      <c r="A3554" s="338">
        <v>531404</v>
      </c>
      <c r="B3554" s="337" t="s">
        <v>3900</v>
      </c>
    </row>
    <row r="3555" spans="1:2" ht="15" customHeight="1">
      <c r="A3555" s="338">
        <v>531404</v>
      </c>
      <c r="B3555" s="337" t="s">
        <v>3901</v>
      </c>
    </row>
    <row r="3556" spans="1:2" ht="15" customHeight="1">
      <c r="A3556" s="338">
        <v>531404</v>
      </c>
      <c r="B3556" s="337" t="s">
        <v>3902</v>
      </c>
    </row>
    <row r="3557" spans="1:2" ht="15" customHeight="1">
      <c r="A3557" s="338">
        <v>531404</v>
      </c>
      <c r="B3557" s="337" t="s">
        <v>3903</v>
      </c>
    </row>
    <row r="3558" spans="1:2" ht="15" customHeight="1">
      <c r="A3558" s="338">
        <v>531404</v>
      </c>
      <c r="B3558" s="337" t="s">
        <v>3904</v>
      </c>
    </row>
    <row r="3559" spans="1:2" ht="15" customHeight="1">
      <c r="A3559" s="338">
        <v>531404</v>
      </c>
      <c r="B3559" s="337" t="s">
        <v>3905</v>
      </c>
    </row>
    <row r="3560" spans="1:2" ht="15" customHeight="1">
      <c r="A3560" s="338">
        <v>531404</v>
      </c>
      <c r="B3560" s="337" t="s">
        <v>3906</v>
      </c>
    </row>
    <row r="3561" spans="1:2" ht="15" customHeight="1">
      <c r="A3561" s="338">
        <v>531404</v>
      </c>
      <c r="B3561" s="337" t="s">
        <v>3907</v>
      </c>
    </row>
    <row r="3562" spans="1:2" ht="15" customHeight="1">
      <c r="A3562" s="338">
        <v>531404</v>
      </c>
      <c r="B3562" s="337" t="s">
        <v>3908</v>
      </c>
    </row>
    <row r="3563" spans="1:2" ht="15" customHeight="1">
      <c r="A3563" s="338">
        <v>531404</v>
      </c>
      <c r="B3563" s="337" t="s">
        <v>3909</v>
      </c>
    </row>
    <row r="3564" spans="1:2" ht="15" customHeight="1">
      <c r="A3564" s="338">
        <v>531404</v>
      </c>
      <c r="B3564" s="337" t="s">
        <v>3910</v>
      </c>
    </row>
    <row r="3565" spans="1:2" ht="15" customHeight="1">
      <c r="A3565" s="338">
        <v>531404</v>
      </c>
      <c r="B3565" s="337" t="s">
        <v>3911</v>
      </c>
    </row>
    <row r="3566" spans="1:2" ht="15" customHeight="1">
      <c r="A3566" s="338">
        <v>531404</v>
      </c>
      <c r="B3566" s="337" t="s">
        <v>3912</v>
      </c>
    </row>
    <row r="3567" spans="1:2" ht="15" customHeight="1">
      <c r="A3567" s="338">
        <v>531404</v>
      </c>
      <c r="B3567" s="337" t="s">
        <v>3913</v>
      </c>
    </row>
    <row r="3568" spans="1:2" ht="15" customHeight="1">
      <c r="A3568" s="338">
        <v>531404</v>
      </c>
      <c r="B3568" s="337" t="s">
        <v>3914</v>
      </c>
    </row>
    <row r="3569" spans="1:2" ht="15" customHeight="1">
      <c r="A3569" s="338">
        <v>531404</v>
      </c>
      <c r="B3569" s="337" t="s">
        <v>3915</v>
      </c>
    </row>
    <row r="3570" spans="1:2" ht="15" customHeight="1">
      <c r="A3570" s="338">
        <v>531404</v>
      </c>
      <c r="B3570" s="337" t="s">
        <v>3916</v>
      </c>
    </row>
    <row r="3571" spans="1:2" ht="15" customHeight="1">
      <c r="A3571" s="338">
        <v>531404</v>
      </c>
      <c r="B3571" s="337" t="s">
        <v>3917</v>
      </c>
    </row>
    <row r="3572" spans="1:2" ht="15" customHeight="1">
      <c r="A3572" s="338">
        <v>531404</v>
      </c>
      <c r="B3572" s="337" t="s">
        <v>3918</v>
      </c>
    </row>
    <row r="3573" spans="1:2" ht="15" customHeight="1">
      <c r="A3573" s="338">
        <v>531404</v>
      </c>
      <c r="B3573" s="337" t="s">
        <v>3919</v>
      </c>
    </row>
    <row r="3574" spans="1:2" ht="15" customHeight="1">
      <c r="A3574" s="338">
        <v>531404</v>
      </c>
      <c r="B3574" s="337" t="s">
        <v>3920</v>
      </c>
    </row>
    <row r="3575" spans="1:2" ht="15" customHeight="1">
      <c r="A3575" s="338">
        <v>531404</v>
      </c>
      <c r="B3575" s="337" t="s">
        <v>3921</v>
      </c>
    </row>
    <row r="3576" spans="1:2" ht="15" customHeight="1">
      <c r="A3576" s="338">
        <v>531404</v>
      </c>
      <c r="B3576" s="337" t="s">
        <v>3922</v>
      </c>
    </row>
    <row r="3577" spans="1:2" ht="15" customHeight="1">
      <c r="A3577" s="338">
        <v>531404</v>
      </c>
      <c r="B3577" s="337" t="s">
        <v>3923</v>
      </c>
    </row>
    <row r="3578" spans="1:2" ht="15" customHeight="1">
      <c r="A3578" s="338">
        <v>531404</v>
      </c>
      <c r="B3578" s="337" t="s">
        <v>3924</v>
      </c>
    </row>
    <row r="3579" spans="1:2" ht="15" customHeight="1">
      <c r="A3579" s="338">
        <v>531404</v>
      </c>
      <c r="B3579" s="337" t="s">
        <v>3925</v>
      </c>
    </row>
    <row r="3580" spans="1:2" ht="15" customHeight="1">
      <c r="A3580" s="338">
        <v>531404</v>
      </c>
      <c r="B3580" s="337" t="s">
        <v>3926</v>
      </c>
    </row>
    <row r="3581" spans="1:2" ht="15" customHeight="1">
      <c r="A3581" s="338">
        <v>531404</v>
      </c>
      <c r="B3581" s="337" t="s">
        <v>3927</v>
      </c>
    </row>
    <row r="3582" spans="1:2" ht="15" customHeight="1">
      <c r="A3582" s="338">
        <v>531404</v>
      </c>
      <c r="B3582" s="337" t="s">
        <v>3928</v>
      </c>
    </row>
    <row r="3583" spans="1:2" ht="15" customHeight="1">
      <c r="A3583" s="338">
        <v>531404</v>
      </c>
      <c r="B3583" s="337" t="s">
        <v>3929</v>
      </c>
    </row>
    <row r="3584" spans="1:2" ht="15" customHeight="1">
      <c r="A3584" s="338">
        <v>531404</v>
      </c>
      <c r="B3584" s="337" t="s">
        <v>3930</v>
      </c>
    </row>
    <row r="3585" spans="1:2" ht="15" customHeight="1">
      <c r="A3585" s="338">
        <v>531404</v>
      </c>
      <c r="B3585" s="337" t="s">
        <v>3931</v>
      </c>
    </row>
    <row r="3586" spans="1:2" ht="15" customHeight="1">
      <c r="A3586" s="338">
        <v>531404</v>
      </c>
      <c r="B3586" s="337" t="s">
        <v>3932</v>
      </c>
    </row>
    <row r="3587" spans="1:2" ht="15" customHeight="1">
      <c r="A3587" s="338">
        <v>531404</v>
      </c>
      <c r="B3587" s="337" t="s">
        <v>3933</v>
      </c>
    </row>
    <row r="3588" spans="1:2" ht="15" customHeight="1">
      <c r="A3588" s="338">
        <v>531404</v>
      </c>
      <c r="B3588" s="337" t="s">
        <v>3934</v>
      </c>
    </row>
    <row r="3589" spans="1:2" ht="15" customHeight="1">
      <c r="A3589" s="338">
        <v>531404</v>
      </c>
      <c r="B3589" s="337" t="s">
        <v>3935</v>
      </c>
    </row>
    <row r="3590" spans="1:2" ht="15" customHeight="1">
      <c r="A3590" s="338">
        <v>531404</v>
      </c>
      <c r="B3590" s="337" t="s">
        <v>3936</v>
      </c>
    </row>
    <row r="3591" spans="1:2" ht="15" customHeight="1">
      <c r="A3591" s="338">
        <v>531404</v>
      </c>
      <c r="B3591" s="337" t="s">
        <v>3937</v>
      </c>
    </row>
    <row r="3592" spans="1:2" ht="15" customHeight="1">
      <c r="A3592" s="338">
        <v>531404</v>
      </c>
      <c r="B3592" s="337" t="s">
        <v>3938</v>
      </c>
    </row>
    <row r="3593" spans="1:2" ht="15" customHeight="1">
      <c r="A3593" s="338">
        <v>531404</v>
      </c>
      <c r="B3593" s="337" t="s">
        <v>3939</v>
      </c>
    </row>
    <row r="3594" spans="1:2" ht="15" customHeight="1">
      <c r="A3594" s="338">
        <v>531404</v>
      </c>
      <c r="B3594" s="337" t="s">
        <v>3940</v>
      </c>
    </row>
    <row r="3595" spans="1:2" ht="15" customHeight="1">
      <c r="A3595" s="338">
        <v>531404</v>
      </c>
      <c r="B3595" s="337" t="s">
        <v>3941</v>
      </c>
    </row>
    <row r="3596" spans="1:2" ht="15" customHeight="1">
      <c r="A3596" s="338">
        <v>531404</v>
      </c>
      <c r="B3596" s="337" t="s">
        <v>3942</v>
      </c>
    </row>
    <row r="3597" spans="1:2" ht="15" customHeight="1">
      <c r="A3597" s="338">
        <v>531404</v>
      </c>
      <c r="B3597" s="337" t="s">
        <v>3943</v>
      </c>
    </row>
    <row r="3598" spans="1:2" ht="15" customHeight="1">
      <c r="A3598" s="338">
        <v>531404</v>
      </c>
      <c r="B3598" s="337" t="s">
        <v>3944</v>
      </c>
    </row>
    <row r="3599" spans="1:2" ht="15" customHeight="1">
      <c r="A3599" s="338">
        <v>531404</v>
      </c>
      <c r="B3599" s="337" t="s">
        <v>3945</v>
      </c>
    </row>
    <row r="3600" spans="1:2" ht="15" customHeight="1">
      <c r="A3600" s="338">
        <v>531404</v>
      </c>
      <c r="B3600" s="337" t="s">
        <v>3946</v>
      </c>
    </row>
    <row r="3601" spans="1:2" ht="15" customHeight="1">
      <c r="A3601" s="338">
        <v>531404</v>
      </c>
      <c r="B3601" s="337" t="s">
        <v>3947</v>
      </c>
    </row>
    <row r="3602" spans="1:2" ht="15" customHeight="1">
      <c r="A3602" s="338">
        <v>531404</v>
      </c>
      <c r="B3602" s="337" t="s">
        <v>3948</v>
      </c>
    </row>
    <row r="3603" spans="1:2" ht="15" customHeight="1">
      <c r="A3603" s="338">
        <v>531404</v>
      </c>
      <c r="B3603" s="337" t="s">
        <v>3949</v>
      </c>
    </row>
    <row r="3604" spans="1:2" ht="15" customHeight="1">
      <c r="A3604" s="338">
        <v>531404</v>
      </c>
      <c r="B3604" s="337" t="s">
        <v>3950</v>
      </c>
    </row>
    <row r="3605" spans="1:2" ht="15" customHeight="1">
      <c r="A3605" s="338">
        <v>531404</v>
      </c>
      <c r="B3605" s="337" t="s">
        <v>3951</v>
      </c>
    </row>
    <row r="3606" spans="1:2" ht="15" customHeight="1">
      <c r="A3606" s="338">
        <v>531404</v>
      </c>
      <c r="B3606" s="337" t="s">
        <v>3952</v>
      </c>
    </row>
    <row r="3607" spans="1:2" ht="15" customHeight="1">
      <c r="A3607" s="338">
        <v>531404</v>
      </c>
      <c r="B3607" s="337" t="s">
        <v>3953</v>
      </c>
    </row>
    <row r="3608" spans="1:2" ht="15" customHeight="1">
      <c r="A3608" s="338">
        <v>531404</v>
      </c>
      <c r="B3608" s="337" t="s">
        <v>3954</v>
      </c>
    </row>
    <row r="3609" spans="1:2" ht="15" customHeight="1">
      <c r="A3609" s="338">
        <v>531404</v>
      </c>
      <c r="B3609" s="337" t="s">
        <v>3955</v>
      </c>
    </row>
    <row r="3610" spans="1:2" ht="15" customHeight="1">
      <c r="A3610" s="338">
        <v>531404</v>
      </c>
      <c r="B3610" s="337" t="s">
        <v>3956</v>
      </c>
    </row>
    <row r="3611" spans="1:2" ht="15" customHeight="1">
      <c r="A3611" s="338">
        <v>531404</v>
      </c>
      <c r="B3611" s="337" t="s">
        <v>3957</v>
      </c>
    </row>
    <row r="3612" spans="1:2" ht="15" customHeight="1">
      <c r="A3612" s="338">
        <v>531404</v>
      </c>
      <c r="B3612" s="337" t="s">
        <v>3958</v>
      </c>
    </row>
    <row r="3613" spans="1:2" ht="15" customHeight="1">
      <c r="A3613" s="338">
        <v>531404</v>
      </c>
      <c r="B3613" s="337" t="s">
        <v>3959</v>
      </c>
    </row>
    <row r="3614" spans="1:2" ht="15" customHeight="1">
      <c r="A3614" s="338">
        <v>531404</v>
      </c>
      <c r="B3614" s="337" t="s">
        <v>3960</v>
      </c>
    </row>
    <row r="3615" spans="1:2" ht="15" customHeight="1">
      <c r="A3615" s="338">
        <v>531404</v>
      </c>
      <c r="B3615" s="337" t="s">
        <v>3961</v>
      </c>
    </row>
    <row r="3616" spans="1:2" ht="15" customHeight="1">
      <c r="A3616" s="338">
        <v>531404</v>
      </c>
      <c r="B3616" s="337" t="s">
        <v>3962</v>
      </c>
    </row>
    <row r="3617" spans="1:2" ht="15" customHeight="1">
      <c r="A3617" s="338">
        <v>531404</v>
      </c>
      <c r="B3617" s="337" t="s">
        <v>3963</v>
      </c>
    </row>
    <row r="3618" spans="1:2" ht="15" customHeight="1">
      <c r="A3618" s="338">
        <v>531404</v>
      </c>
      <c r="B3618" s="337" t="s">
        <v>3964</v>
      </c>
    </row>
    <row r="3619" spans="1:2" ht="15" customHeight="1">
      <c r="A3619" s="338">
        <v>531404</v>
      </c>
      <c r="B3619" s="337" t="s">
        <v>3965</v>
      </c>
    </row>
    <row r="3620" spans="1:2" ht="15" customHeight="1">
      <c r="A3620" s="338">
        <v>531404</v>
      </c>
      <c r="B3620" s="337" t="s">
        <v>3966</v>
      </c>
    </row>
    <row r="3621" spans="1:2" ht="15" customHeight="1">
      <c r="A3621" s="338">
        <v>531404</v>
      </c>
      <c r="B3621" s="337" t="s">
        <v>3967</v>
      </c>
    </row>
    <row r="3622" spans="1:2" ht="15" customHeight="1">
      <c r="A3622" s="338">
        <v>531404</v>
      </c>
      <c r="B3622" s="337" t="s">
        <v>3968</v>
      </c>
    </row>
    <row r="3623" spans="1:2" ht="15" customHeight="1">
      <c r="A3623" s="338">
        <v>531404</v>
      </c>
      <c r="B3623" s="337" t="s">
        <v>3969</v>
      </c>
    </row>
    <row r="3624" spans="1:2" ht="15" customHeight="1">
      <c r="A3624" s="338">
        <v>531404</v>
      </c>
      <c r="B3624" s="337" t="s">
        <v>3970</v>
      </c>
    </row>
    <row r="3625" spans="1:2" ht="15" customHeight="1">
      <c r="A3625" s="338">
        <v>531404</v>
      </c>
      <c r="B3625" s="337" t="s">
        <v>3971</v>
      </c>
    </row>
    <row r="3626" spans="1:2" ht="15" customHeight="1">
      <c r="A3626" s="338">
        <v>531404</v>
      </c>
      <c r="B3626" s="337" t="s">
        <v>3972</v>
      </c>
    </row>
    <row r="3627" spans="1:2" ht="15" customHeight="1">
      <c r="A3627" s="338">
        <v>531404</v>
      </c>
      <c r="B3627" s="337" t="s">
        <v>3973</v>
      </c>
    </row>
    <row r="3628" spans="1:2" ht="15" customHeight="1">
      <c r="A3628" s="338">
        <v>531406</v>
      </c>
      <c r="B3628" s="337" t="s">
        <v>3974</v>
      </c>
    </row>
    <row r="3629" spans="1:2" ht="15" customHeight="1">
      <c r="A3629" s="338">
        <v>531406</v>
      </c>
      <c r="B3629" s="337" t="s">
        <v>3975</v>
      </c>
    </row>
    <row r="3630" spans="1:2" ht="15" customHeight="1">
      <c r="A3630" s="338">
        <v>531406</v>
      </c>
      <c r="B3630" s="337" t="s">
        <v>3976</v>
      </c>
    </row>
    <row r="3631" spans="1:2" ht="15" customHeight="1">
      <c r="A3631" s="338">
        <v>531406</v>
      </c>
      <c r="B3631" s="337" t="s">
        <v>3977</v>
      </c>
    </row>
    <row r="3632" spans="1:2" ht="15" customHeight="1">
      <c r="A3632" s="338">
        <v>531406</v>
      </c>
      <c r="B3632" s="337" t="s">
        <v>3978</v>
      </c>
    </row>
    <row r="3633" spans="1:2" ht="15" customHeight="1">
      <c r="A3633" s="338">
        <v>531406</v>
      </c>
      <c r="B3633" s="337" t="s">
        <v>3979</v>
      </c>
    </row>
    <row r="3634" spans="1:2" ht="15" customHeight="1">
      <c r="A3634" s="338">
        <v>531406</v>
      </c>
      <c r="B3634" s="337" t="s">
        <v>3980</v>
      </c>
    </row>
    <row r="3635" spans="1:2" ht="15" customHeight="1">
      <c r="A3635" s="338">
        <v>531406</v>
      </c>
      <c r="B3635" s="337" t="s">
        <v>3981</v>
      </c>
    </row>
    <row r="3636" spans="1:2" ht="15" customHeight="1">
      <c r="A3636" s="338">
        <v>531406</v>
      </c>
      <c r="B3636" s="337" t="s">
        <v>3982</v>
      </c>
    </row>
    <row r="3637" spans="1:2" ht="15" customHeight="1">
      <c r="A3637" s="338">
        <v>531406</v>
      </c>
      <c r="B3637" s="337" t="s">
        <v>3983</v>
      </c>
    </row>
    <row r="3638" spans="1:2" ht="15" customHeight="1">
      <c r="A3638" s="338">
        <v>531406</v>
      </c>
      <c r="B3638" s="337" t="s">
        <v>3606</v>
      </c>
    </row>
    <row r="3639" spans="1:2" ht="15" customHeight="1">
      <c r="A3639" s="338">
        <v>531406</v>
      </c>
      <c r="B3639" s="337" t="s">
        <v>3984</v>
      </c>
    </row>
    <row r="3640" spans="1:2" ht="15" customHeight="1">
      <c r="A3640" s="338">
        <v>531406</v>
      </c>
      <c r="B3640" s="337" t="s">
        <v>3985</v>
      </c>
    </row>
    <row r="3641" spans="1:2" ht="15" customHeight="1">
      <c r="A3641" s="338">
        <v>531406</v>
      </c>
      <c r="B3641" s="337" t="s">
        <v>3986</v>
      </c>
    </row>
    <row r="3642" spans="1:2" ht="15" customHeight="1">
      <c r="A3642" s="338">
        <v>531406</v>
      </c>
      <c r="B3642" s="337" t="s">
        <v>3987</v>
      </c>
    </row>
    <row r="3643" spans="1:2" ht="15" customHeight="1">
      <c r="A3643" s="338">
        <v>531406</v>
      </c>
      <c r="B3643" s="337" t="s">
        <v>3988</v>
      </c>
    </row>
    <row r="3644" spans="1:2" ht="15" customHeight="1">
      <c r="A3644" s="338">
        <v>531406</v>
      </c>
      <c r="B3644" s="337" t="s">
        <v>3989</v>
      </c>
    </row>
    <row r="3645" spans="1:2" ht="15" customHeight="1">
      <c r="A3645" s="338">
        <v>531406</v>
      </c>
      <c r="B3645" s="337" t="s">
        <v>3990</v>
      </c>
    </row>
    <row r="3646" spans="1:2" ht="15" customHeight="1">
      <c r="A3646" s="338">
        <v>531406</v>
      </c>
      <c r="B3646" s="337" t="s">
        <v>3991</v>
      </c>
    </row>
    <row r="3647" spans="1:2" ht="15" customHeight="1">
      <c r="A3647" s="338">
        <v>531406</v>
      </c>
      <c r="B3647" s="337" t="s">
        <v>3992</v>
      </c>
    </row>
    <row r="3648" spans="1:2" ht="15" customHeight="1">
      <c r="A3648" s="338">
        <v>531406</v>
      </c>
      <c r="B3648" s="337" t="s">
        <v>3993</v>
      </c>
    </row>
    <row r="3649" spans="1:2" ht="15" customHeight="1">
      <c r="A3649" s="338">
        <v>531406</v>
      </c>
      <c r="B3649" s="337" t="s">
        <v>3994</v>
      </c>
    </row>
    <row r="3650" spans="1:2" ht="15" customHeight="1">
      <c r="A3650" s="338">
        <v>531406</v>
      </c>
      <c r="B3650" s="337" t="s">
        <v>3995</v>
      </c>
    </row>
    <row r="3651" spans="1:2" ht="15" customHeight="1">
      <c r="A3651" s="338">
        <v>531406</v>
      </c>
      <c r="B3651" s="337" t="s">
        <v>3996</v>
      </c>
    </row>
    <row r="3652" spans="1:2" ht="15" customHeight="1">
      <c r="A3652" s="338">
        <v>531406</v>
      </c>
      <c r="B3652" s="337" t="s">
        <v>3997</v>
      </c>
    </row>
    <row r="3653" spans="1:2" ht="15" customHeight="1">
      <c r="A3653" s="338">
        <v>531406</v>
      </c>
      <c r="B3653" s="337" t="s">
        <v>3998</v>
      </c>
    </row>
    <row r="3654" spans="1:2" ht="15" customHeight="1">
      <c r="A3654" s="338">
        <v>531406</v>
      </c>
      <c r="B3654" s="337" t="s">
        <v>3999</v>
      </c>
    </row>
    <row r="3655" spans="1:2" ht="15" customHeight="1">
      <c r="A3655" s="338">
        <v>531406</v>
      </c>
      <c r="B3655" s="337" t="s">
        <v>4000</v>
      </c>
    </row>
    <row r="3656" spans="1:2" ht="15" customHeight="1">
      <c r="A3656" s="338">
        <v>531406</v>
      </c>
      <c r="B3656" s="337" t="s">
        <v>4001</v>
      </c>
    </row>
    <row r="3657" spans="1:2" ht="15" customHeight="1">
      <c r="A3657" s="338">
        <v>531406</v>
      </c>
      <c r="B3657" s="337" t="s">
        <v>4002</v>
      </c>
    </row>
    <row r="3658" spans="1:2" ht="15" customHeight="1">
      <c r="A3658" s="338">
        <v>531406</v>
      </c>
      <c r="B3658" s="337" t="s">
        <v>4003</v>
      </c>
    </row>
    <row r="3659" spans="1:2" ht="15" customHeight="1">
      <c r="A3659" s="338">
        <v>531406</v>
      </c>
      <c r="B3659" s="337" t="s">
        <v>4004</v>
      </c>
    </row>
    <row r="3660" spans="1:2" ht="15" customHeight="1">
      <c r="A3660" s="338">
        <v>531406</v>
      </c>
      <c r="B3660" s="337" t="s">
        <v>4005</v>
      </c>
    </row>
    <row r="3661" spans="1:2" ht="15" customHeight="1">
      <c r="A3661" s="338">
        <v>531406</v>
      </c>
      <c r="B3661" s="337" t="s">
        <v>4006</v>
      </c>
    </row>
    <row r="3662" spans="1:2" ht="15" customHeight="1">
      <c r="A3662" s="338">
        <v>531406</v>
      </c>
      <c r="B3662" s="337" t="s">
        <v>4007</v>
      </c>
    </row>
    <row r="3663" spans="1:2" ht="15" customHeight="1">
      <c r="A3663" s="338">
        <v>531406</v>
      </c>
      <c r="B3663" s="337" t="s">
        <v>4008</v>
      </c>
    </row>
    <row r="3664" spans="1:2" ht="15" customHeight="1">
      <c r="A3664" s="338">
        <v>531406</v>
      </c>
      <c r="B3664" s="337" t="s">
        <v>4009</v>
      </c>
    </row>
    <row r="3665" spans="1:2" ht="15" customHeight="1">
      <c r="A3665" s="338">
        <v>531406</v>
      </c>
      <c r="B3665" s="337" t="s">
        <v>4010</v>
      </c>
    </row>
    <row r="3666" spans="1:2" ht="15" customHeight="1">
      <c r="A3666" s="338">
        <v>531406</v>
      </c>
      <c r="B3666" s="337" t="s">
        <v>4011</v>
      </c>
    </row>
    <row r="3667" spans="1:2" ht="15" customHeight="1">
      <c r="A3667" s="338">
        <v>531406</v>
      </c>
      <c r="B3667" s="337" t="s">
        <v>4012</v>
      </c>
    </row>
    <row r="3668" spans="1:2" ht="15" customHeight="1">
      <c r="A3668" s="338">
        <v>531406</v>
      </c>
      <c r="B3668" s="337" t="s">
        <v>4013</v>
      </c>
    </row>
    <row r="3669" spans="1:2" ht="15" customHeight="1">
      <c r="A3669" s="338">
        <v>531406</v>
      </c>
      <c r="B3669" s="337" t="s">
        <v>4014</v>
      </c>
    </row>
    <row r="3670" spans="1:2" ht="15" customHeight="1">
      <c r="A3670" s="338">
        <v>531406</v>
      </c>
      <c r="B3670" s="337" t="s">
        <v>4015</v>
      </c>
    </row>
    <row r="3671" spans="1:2" ht="15" customHeight="1">
      <c r="A3671" s="338">
        <v>531406</v>
      </c>
      <c r="B3671" s="337" t="s">
        <v>4016</v>
      </c>
    </row>
    <row r="3672" spans="1:2" ht="15" customHeight="1">
      <c r="A3672" s="338">
        <v>531406</v>
      </c>
      <c r="B3672" s="337" t="s">
        <v>4017</v>
      </c>
    </row>
    <row r="3673" spans="1:2" ht="15" customHeight="1">
      <c r="A3673" s="338">
        <v>531406</v>
      </c>
      <c r="B3673" s="337" t="s">
        <v>4018</v>
      </c>
    </row>
    <row r="3674" spans="1:2" ht="15" customHeight="1">
      <c r="A3674" s="338">
        <v>531406</v>
      </c>
      <c r="B3674" s="337" t="s">
        <v>4019</v>
      </c>
    </row>
    <row r="3675" spans="1:2" ht="15" customHeight="1">
      <c r="A3675" s="338">
        <v>531406</v>
      </c>
      <c r="B3675" s="337" t="s">
        <v>4020</v>
      </c>
    </row>
    <row r="3676" spans="1:2" ht="15" customHeight="1">
      <c r="A3676" s="338">
        <v>531406</v>
      </c>
      <c r="B3676" s="337" t="s">
        <v>4021</v>
      </c>
    </row>
    <row r="3677" spans="1:2" ht="15" customHeight="1">
      <c r="A3677" s="338">
        <v>531406</v>
      </c>
      <c r="B3677" s="337" t="s">
        <v>4022</v>
      </c>
    </row>
    <row r="3678" spans="1:2" ht="15" customHeight="1">
      <c r="A3678" s="338">
        <v>531406</v>
      </c>
      <c r="B3678" s="337" t="s">
        <v>4023</v>
      </c>
    </row>
    <row r="3679" spans="1:2" ht="15" customHeight="1">
      <c r="A3679" s="338">
        <v>531406</v>
      </c>
      <c r="B3679" s="337" t="s">
        <v>4024</v>
      </c>
    </row>
    <row r="3680" spans="1:2" ht="15" customHeight="1">
      <c r="A3680" s="338">
        <v>531406</v>
      </c>
      <c r="B3680" s="337" t="s">
        <v>4025</v>
      </c>
    </row>
    <row r="3681" spans="1:2" ht="15" customHeight="1">
      <c r="A3681" s="338">
        <v>531406</v>
      </c>
      <c r="B3681" s="337" t="s">
        <v>4026</v>
      </c>
    </row>
    <row r="3682" spans="1:2" ht="15" customHeight="1">
      <c r="A3682" s="338">
        <v>531406</v>
      </c>
      <c r="B3682" s="337" t="s">
        <v>4027</v>
      </c>
    </row>
    <row r="3683" spans="1:2" ht="15" customHeight="1">
      <c r="A3683" s="338">
        <v>531406</v>
      </c>
      <c r="B3683" s="337" t="s">
        <v>4028</v>
      </c>
    </row>
    <row r="3684" spans="1:2" ht="15" customHeight="1">
      <c r="A3684" s="338">
        <v>531406</v>
      </c>
      <c r="B3684" s="337" t="s">
        <v>4029</v>
      </c>
    </row>
    <row r="3685" spans="1:2" ht="15" customHeight="1">
      <c r="A3685" s="338">
        <v>531406</v>
      </c>
      <c r="B3685" s="337" t="s">
        <v>4030</v>
      </c>
    </row>
    <row r="3686" spans="1:2" ht="15" customHeight="1">
      <c r="A3686" s="338">
        <v>531406</v>
      </c>
      <c r="B3686" s="337" t="s">
        <v>4031</v>
      </c>
    </row>
    <row r="3687" spans="1:2" ht="15" customHeight="1">
      <c r="A3687" s="338">
        <v>531406</v>
      </c>
      <c r="B3687" s="337" t="s">
        <v>4032</v>
      </c>
    </row>
    <row r="3688" spans="1:2" ht="15" customHeight="1">
      <c r="A3688" s="338">
        <v>531406</v>
      </c>
      <c r="B3688" s="337" t="s">
        <v>4033</v>
      </c>
    </row>
    <row r="3689" spans="1:2" ht="15" customHeight="1">
      <c r="A3689" s="338">
        <v>531406</v>
      </c>
      <c r="B3689" s="337" t="s">
        <v>4034</v>
      </c>
    </row>
    <row r="3690" spans="1:2" ht="15" customHeight="1">
      <c r="A3690" s="338">
        <v>531406</v>
      </c>
      <c r="B3690" s="337" t="s">
        <v>4035</v>
      </c>
    </row>
    <row r="3691" spans="1:2" ht="15" customHeight="1">
      <c r="A3691" s="338">
        <v>531406</v>
      </c>
      <c r="B3691" s="337" t="s">
        <v>4036</v>
      </c>
    </row>
    <row r="3692" spans="1:2" ht="15" customHeight="1">
      <c r="A3692" s="338">
        <v>531406</v>
      </c>
      <c r="B3692" s="337" t="s">
        <v>4037</v>
      </c>
    </row>
    <row r="3693" spans="1:2" ht="15" customHeight="1">
      <c r="A3693" s="338">
        <v>531406</v>
      </c>
      <c r="B3693" s="337" t="s">
        <v>4038</v>
      </c>
    </row>
    <row r="3694" spans="1:2" ht="15" customHeight="1">
      <c r="A3694" s="338">
        <v>531406</v>
      </c>
      <c r="B3694" s="337" t="s">
        <v>4039</v>
      </c>
    </row>
    <row r="3695" spans="1:2" ht="15" customHeight="1">
      <c r="A3695" s="338">
        <v>531406</v>
      </c>
      <c r="B3695" s="337" t="s">
        <v>4040</v>
      </c>
    </row>
    <row r="3696" spans="1:2" ht="15" customHeight="1">
      <c r="A3696" s="338">
        <v>531406</v>
      </c>
      <c r="B3696" s="337" t="s">
        <v>4041</v>
      </c>
    </row>
    <row r="3697" spans="1:2" ht="15" customHeight="1">
      <c r="A3697" s="338">
        <v>531406</v>
      </c>
      <c r="B3697" s="337" t="s">
        <v>4042</v>
      </c>
    </row>
    <row r="3698" spans="1:2" ht="15" customHeight="1">
      <c r="A3698" s="338">
        <v>531406</v>
      </c>
      <c r="B3698" s="337" t="s">
        <v>4043</v>
      </c>
    </row>
    <row r="3699" spans="1:2" ht="15" customHeight="1">
      <c r="A3699" s="338">
        <v>531406</v>
      </c>
      <c r="B3699" s="337" t="s">
        <v>4044</v>
      </c>
    </row>
    <row r="3700" spans="1:2" ht="15" customHeight="1">
      <c r="A3700" s="338">
        <v>531406</v>
      </c>
      <c r="B3700" s="337" t="s">
        <v>4045</v>
      </c>
    </row>
    <row r="3701" spans="1:2" ht="15" customHeight="1">
      <c r="A3701" s="338">
        <v>531406</v>
      </c>
      <c r="B3701" s="337" t="s">
        <v>4046</v>
      </c>
    </row>
    <row r="3702" spans="1:2" ht="15" customHeight="1">
      <c r="A3702" s="338">
        <v>531406</v>
      </c>
      <c r="B3702" s="337" t="s">
        <v>4047</v>
      </c>
    </row>
    <row r="3703" spans="1:2" ht="15" customHeight="1">
      <c r="A3703" s="338">
        <v>531406</v>
      </c>
      <c r="B3703" s="337" t="s">
        <v>4048</v>
      </c>
    </row>
    <row r="3704" spans="1:2" ht="15" customHeight="1">
      <c r="A3704" s="338">
        <v>531406</v>
      </c>
      <c r="B3704" s="337" t="s">
        <v>4049</v>
      </c>
    </row>
    <row r="3705" spans="1:2" ht="15" customHeight="1">
      <c r="A3705" s="338">
        <v>531406</v>
      </c>
      <c r="B3705" s="337" t="s">
        <v>4050</v>
      </c>
    </row>
    <row r="3706" spans="1:2" ht="15" customHeight="1">
      <c r="A3706" s="338">
        <v>531406</v>
      </c>
      <c r="B3706" s="337" t="s">
        <v>4051</v>
      </c>
    </row>
    <row r="3707" spans="1:2" ht="15" customHeight="1">
      <c r="A3707" s="338">
        <v>531406</v>
      </c>
      <c r="B3707" s="337" t="s">
        <v>4052</v>
      </c>
    </row>
    <row r="3708" spans="1:2" ht="15" customHeight="1">
      <c r="A3708" s="338">
        <v>531406</v>
      </c>
      <c r="B3708" s="337" t="s">
        <v>4053</v>
      </c>
    </row>
    <row r="3709" spans="1:2" ht="15" customHeight="1">
      <c r="A3709" s="338">
        <v>531406</v>
      </c>
      <c r="B3709" s="337" t="s">
        <v>4054</v>
      </c>
    </row>
    <row r="3710" spans="1:2" ht="15" customHeight="1">
      <c r="A3710" s="338">
        <v>531406</v>
      </c>
      <c r="B3710" s="337" t="s">
        <v>4055</v>
      </c>
    </row>
    <row r="3711" spans="1:2" ht="15" customHeight="1">
      <c r="A3711" s="338">
        <v>531406</v>
      </c>
      <c r="B3711" s="337" t="s">
        <v>4056</v>
      </c>
    </row>
    <row r="3712" spans="1:2" ht="15" customHeight="1">
      <c r="A3712" s="338">
        <v>531406</v>
      </c>
      <c r="B3712" s="337" t="s">
        <v>4057</v>
      </c>
    </row>
    <row r="3713" spans="1:2" ht="15" customHeight="1">
      <c r="A3713" s="338">
        <v>531406</v>
      </c>
      <c r="B3713" s="337" t="s">
        <v>4058</v>
      </c>
    </row>
    <row r="3714" spans="1:2" ht="15" customHeight="1">
      <c r="A3714" s="338">
        <v>531406</v>
      </c>
      <c r="B3714" s="337" t="s">
        <v>4059</v>
      </c>
    </row>
    <row r="3715" spans="1:2" ht="15" customHeight="1">
      <c r="A3715" s="338">
        <v>531406</v>
      </c>
      <c r="B3715" s="337" t="s">
        <v>4060</v>
      </c>
    </row>
    <row r="3716" spans="1:2" ht="15" customHeight="1">
      <c r="A3716" s="338">
        <v>531406</v>
      </c>
      <c r="B3716" s="337" t="s">
        <v>4061</v>
      </c>
    </row>
    <row r="3717" spans="1:2" ht="15" customHeight="1">
      <c r="A3717" s="338">
        <v>531406</v>
      </c>
      <c r="B3717" s="337" t="s">
        <v>4062</v>
      </c>
    </row>
    <row r="3718" spans="1:2" ht="15" customHeight="1">
      <c r="A3718" s="338">
        <v>531406</v>
      </c>
      <c r="B3718" s="337" t="s">
        <v>4063</v>
      </c>
    </row>
    <row r="3719" spans="1:2" ht="15" customHeight="1">
      <c r="A3719" s="338">
        <v>531406</v>
      </c>
      <c r="B3719" s="337" t="s">
        <v>4064</v>
      </c>
    </row>
    <row r="3720" spans="1:2" ht="15" customHeight="1">
      <c r="A3720" s="338">
        <v>531406</v>
      </c>
      <c r="B3720" s="337" t="s">
        <v>4065</v>
      </c>
    </row>
    <row r="3721" spans="1:2" ht="15" customHeight="1">
      <c r="A3721" s="338">
        <v>531406</v>
      </c>
      <c r="B3721" s="337" t="s">
        <v>4066</v>
      </c>
    </row>
    <row r="3722" spans="1:2" ht="15" customHeight="1">
      <c r="A3722" s="338">
        <v>531406</v>
      </c>
      <c r="B3722" s="337" t="s">
        <v>4067</v>
      </c>
    </row>
    <row r="3723" spans="1:2" ht="15" customHeight="1">
      <c r="A3723" s="338">
        <v>531406</v>
      </c>
      <c r="B3723" s="337" t="s">
        <v>4068</v>
      </c>
    </row>
    <row r="3724" spans="1:2" ht="15" customHeight="1">
      <c r="A3724" s="338">
        <v>531406</v>
      </c>
      <c r="B3724" s="337" t="s">
        <v>4069</v>
      </c>
    </row>
    <row r="3725" spans="1:2" ht="15" customHeight="1">
      <c r="A3725" s="338">
        <v>531406</v>
      </c>
      <c r="B3725" s="337" t="s">
        <v>4070</v>
      </c>
    </row>
    <row r="3726" spans="1:2" ht="15" customHeight="1">
      <c r="A3726" s="338">
        <v>531406</v>
      </c>
      <c r="B3726" s="337" t="s">
        <v>4071</v>
      </c>
    </row>
    <row r="3727" spans="1:2" ht="15" customHeight="1">
      <c r="A3727" s="338">
        <v>531406</v>
      </c>
      <c r="B3727" s="337" t="s">
        <v>4072</v>
      </c>
    </row>
    <row r="3728" spans="1:2" ht="15" customHeight="1">
      <c r="A3728" s="338">
        <v>531406</v>
      </c>
      <c r="B3728" s="337" t="s">
        <v>4073</v>
      </c>
    </row>
    <row r="3729" spans="1:2" ht="15" customHeight="1">
      <c r="A3729" s="338">
        <v>531406</v>
      </c>
      <c r="B3729" s="337" t="s">
        <v>4074</v>
      </c>
    </row>
    <row r="3730" spans="1:2" ht="15" customHeight="1">
      <c r="A3730" s="338">
        <v>531406</v>
      </c>
      <c r="B3730" s="337" t="s">
        <v>4075</v>
      </c>
    </row>
    <row r="3731" spans="1:2" ht="15" customHeight="1">
      <c r="A3731" s="338">
        <v>531406</v>
      </c>
      <c r="B3731" s="337" t="s">
        <v>4076</v>
      </c>
    </row>
    <row r="3732" spans="1:2" ht="15" customHeight="1">
      <c r="A3732" s="338">
        <v>531406</v>
      </c>
      <c r="B3732" s="337" t="s">
        <v>4077</v>
      </c>
    </row>
    <row r="3733" spans="1:2" ht="15" customHeight="1">
      <c r="A3733" s="338">
        <v>531406</v>
      </c>
      <c r="B3733" s="337" t="s">
        <v>4078</v>
      </c>
    </row>
    <row r="3734" spans="1:2" ht="15" customHeight="1">
      <c r="A3734" s="338">
        <v>531406</v>
      </c>
      <c r="B3734" s="337" t="s">
        <v>4079</v>
      </c>
    </row>
    <row r="3735" spans="1:2" ht="15" customHeight="1">
      <c r="A3735" s="338">
        <v>531406</v>
      </c>
      <c r="B3735" s="337" t="s">
        <v>4080</v>
      </c>
    </row>
    <row r="3736" spans="1:2" ht="15" customHeight="1">
      <c r="A3736" s="338">
        <v>531406</v>
      </c>
      <c r="B3736" s="337" t="s">
        <v>4081</v>
      </c>
    </row>
    <row r="3737" spans="1:2" ht="15" customHeight="1">
      <c r="A3737" s="338">
        <v>531406</v>
      </c>
      <c r="B3737" s="337" t="s">
        <v>4082</v>
      </c>
    </row>
    <row r="3738" spans="1:2" ht="15" customHeight="1">
      <c r="A3738" s="338">
        <v>531406</v>
      </c>
      <c r="B3738" s="337" t="s">
        <v>4083</v>
      </c>
    </row>
    <row r="3739" spans="1:2" ht="15" customHeight="1">
      <c r="A3739" s="338">
        <v>531406</v>
      </c>
      <c r="B3739" s="337" t="s">
        <v>4084</v>
      </c>
    </row>
    <row r="3740" spans="1:2" ht="15" customHeight="1">
      <c r="A3740" s="338">
        <v>531406</v>
      </c>
      <c r="B3740" s="337" t="s">
        <v>4085</v>
      </c>
    </row>
    <row r="3741" spans="1:2" ht="15" customHeight="1">
      <c r="A3741" s="338">
        <v>531406</v>
      </c>
      <c r="B3741" s="337" t="s">
        <v>4086</v>
      </c>
    </row>
    <row r="3742" spans="1:2" ht="15" customHeight="1">
      <c r="A3742" s="338">
        <v>531406</v>
      </c>
      <c r="B3742" s="337" t="s">
        <v>4087</v>
      </c>
    </row>
    <row r="3743" spans="1:2" ht="15" customHeight="1">
      <c r="A3743" s="338">
        <v>531406</v>
      </c>
      <c r="B3743" s="337" t="s">
        <v>4088</v>
      </c>
    </row>
    <row r="3744" spans="1:2" ht="15" customHeight="1">
      <c r="A3744" s="338">
        <v>531406</v>
      </c>
      <c r="B3744" s="337" t="s">
        <v>4089</v>
      </c>
    </row>
    <row r="3745" spans="1:2" ht="15" customHeight="1">
      <c r="A3745" s="338">
        <v>531406</v>
      </c>
      <c r="B3745" s="337" t="s">
        <v>4090</v>
      </c>
    </row>
    <row r="3746" spans="1:2" ht="15" customHeight="1">
      <c r="A3746" s="338">
        <v>531406</v>
      </c>
      <c r="B3746" s="337" t="s">
        <v>4091</v>
      </c>
    </row>
    <row r="3747" spans="1:2" ht="15" customHeight="1">
      <c r="A3747" s="338">
        <v>531406</v>
      </c>
      <c r="B3747" s="337" t="s">
        <v>4092</v>
      </c>
    </row>
    <row r="3748" spans="1:2" ht="15" customHeight="1">
      <c r="A3748" s="338">
        <v>531406</v>
      </c>
      <c r="B3748" s="337" t="s">
        <v>4093</v>
      </c>
    </row>
    <row r="3749" spans="1:2" ht="15" customHeight="1">
      <c r="A3749" s="338">
        <v>531406</v>
      </c>
      <c r="B3749" s="337" t="s">
        <v>4094</v>
      </c>
    </row>
    <row r="3750" spans="1:2" ht="15" customHeight="1">
      <c r="A3750" s="338">
        <v>531406</v>
      </c>
      <c r="B3750" s="337" t="s">
        <v>4095</v>
      </c>
    </row>
    <row r="3751" spans="1:2" ht="15" customHeight="1">
      <c r="A3751" s="338">
        <v>531406</v>
      </c>
      <c r="B3751" s="337" t="s">
        <v>4096</v>
      </c>
    </row>
    <row r="3752" spans="1:2" ht="15" customHeight="1">
      <c r="A3752" s="338">
        <v>531406</v>
      </c>
      <c r="B3752" s="337" t="s">
        <v>4097</v>
      </c>
    </row>
    <row r="3753" spans="1:2" ht="15" customHeight="1">
      <c r="A3753" s="338">
        <v>531406</v>
      </c>
      <c r="B3753" s="337" t="s">
        <v>4098</v>
      </c>
    </row>
    <row r="3754" spans="1:2" ht="15" customHeight="1">
      <c r="A3754" s="338">
        <v>531406</v>
      </c>
      <c r="B3754" s="337" t="s">
        <v>4099</v>
      </c>
    </row>
    <row r="3755" spans="1:2" ht="15" customHeight="1">
      <c r="A3755" s="338">
        <v>531406</v>
      </c>
      <c r="B3755" s="337" t="s">
        <v>4100</v>
      </c>
    </row>
    <row r="3756" spans="1:2" ht="15" customHeight="1">
      <c r="A3756" s="338">
        <v>531406</v>
      </c>
      <c r="B3756" s="337" t="s">
        <v>4101</v>
      </c>
    </row>
    <row r="3757" spans="1:2" ht="15" customHeight="1">
      <c r="A3757" s="338">
        <v>531406</v>
      </c>
      <c r="B3757" s="337" t="s">
        <v>4102</v>
      </c>
    </row>
    <row r="3758" spans="1:2" ht="15" customHeight="1">
      <c r="A3758" s="338">
        <v>531406</v>
      </c>
      <c r="B3758" s="337" t="s">
        <v>3690</v>
      </c>
    </row>
    <row r="3759" spans="1:2" ht="15" customHeight="1">
      <c r="A3759" s="338">
        <v>531406</v>
      </c>
      <c r="B3759" s="337" t="s">
        <v>4103</v>
      </c>
    </row>
    <row r="3760" spans="1:2" ht="15" customHeight="1">
      <c r="A3760" s="338">
        <v>531406</v>
      </c>
      <c r="B3760" s="337" t="s">
        <v>4104</v>
      </c>
    </row>
    <row r="3761" spans="1:2" ht="15" customHeight="1">
      <c r="A3761" s="338">
        <v>531406</v>
      </c>
      <c r="B3761" s="337" t="s">
        <v>4105</v>
      </c>
    </row>
    <row r="3762" spans="1:2" ht="15" customHeight="1">
      <c r="A3762" s="338">
        <v>531406</v>
      </c>
      <c r="B3762" s="337" t="s">
        <v>4106</v>
      </c>
    </row>
    <row r="3763" spans="1:2" ht="15" customHeight="1">
      <c r="A3763" s="338">
        <v>531406</v>
      </c>
      <c r="B3763" s="337" t="s">
        <v>4107</v>
      </c>
    </row>
    <row r="3764" spans="1:2" ht="15" customHeight="1">
      <c r="A3764" s="338">
        <v>531406</v>
      </c>
      <c r="B3764" s="337" t="s">
        <v>4108</v>
      </c>
    </row>
    <row r="3765" spans="1:2" ht="15" customHeight="1">
      <c r="A3765" s="338">
        <v>531406</v>
      </c>
      <c r="B3765" s="337" t="s">
        <v>4109</v>
      </c>
    </row>
    <row r="3766" spans="1:2" ht="15" customHeight="1">
      <c r="A3766" s="338">
        <v>531406</v>
      </c>
      <c r="B3766" s="337" t="s">
        <v>4110</v>
      </c>
    </row>
    <row r="3767" spans="1:2" ht="15" customHeight="1">
      <c r="A3767" s="338">
        <v>531406</v>
      </c>
      <c r="B3767" s="337" t="s">
        <v>4111</v>
      </c>
    </row>
    <row r="3768" spans="1:2" ht="15" customHeight="1">
      <c r="A3768" s="338">
        <v>531406</v>
      </c>
      <c r="B3768" s="337" t="s">
        <v>4112</v>
      </c>
    </row>
    <row r="3769" spans="1:2" ht="15" customHeight="1">
      <c r="A3769" s="338">
        <v>531406</v>
      </c>
      <c r="B3769" s="337" t="s">
        <v>4113</v>
      </c>
    </row>
    <row r="3770" spans="1:2" ht="15" customHeight="1">
      <c r="A3770" s="338">
        <v>531406</v>
      </c>
      <c r="B3770" s="337" t="s">
        <v>4114</v>
      </c>
    </row>
    <row r="3771" spans="1:2" ht="15" customHeight="1">
      <c r="A3771" s="338">
        <v>531406</v>
      </c>
      <c r="B3771" s="337" t="s">
        <v>4115</v>
      </c>
    </row>
    <row r="3772" spans="1:2" ht="15" customHeight="1">
      <c r="A3772" s="338">
        <v>531406</v>
      </c>
      <c r="B3772" s="337" t="s">
        <v>4116</v>
      </c>
    </row>
    <row r="3773" spans="1:2" ht="15" customHeight="1">
      <c r="A3773" s="338">
        <v>531406</v>
      </c>
      <c r="B3773" s="337" t="s">
        <v>4117</v>
      </c>
    </row>
    <row r="3774" spans="1:2" ht="15" customHeight="1">
      <c r="A3774" s="338">
        <v>531406</v>
      </c>
      <c r="B3774" s="337" t="s">
        <v>4118</v>
      </c>
    </row>
    <row r="3775" spans="1:2" ht="15" customHeight="1">
      <c r="A3775" s="338">
        <v>531406</v>
      </c>
      <c r="B3775" s="337" t="s">
        <v>4119</v>
      </c>
    </row>
    <row r="3776" spans="1:2" ht="15" customHeight="1">
      <c r="A3776" s="338">
        <v>531406</v>
      </c>
      <c r="B3776" s="337" t="s">
        <v>4120</v>
      </c>
    </row>
    <row r="3777" spans="1:2" ht="15" customHeight="1">
      <c r="A3777" s="338">
        <v>531406</v>
      </c>
      <c r="B3777" s="337" t="s">
        <v>4121</v>
      </c>
    </row>
    <row r="3778" spans="1:2" ht="15" customHeight="1">
      <c r="A3778" s="338">
        <v>531406</v>
      </c>
      <c r="B3778" s="337" t="s">
        <v>4122</v>
      </c>
    </row>
    <row r="3779" spans="1:2" ht="15" customHeight="1">
      <c r="A3779" s="338">
        <v>531406</v>
      </c>
      <c r="B3779" s="337" t="s">
        <v>4123</v>
      </c>
    </row>
    <row r="3780" spans="1:2" ht="15" customHeight="1">
      <c r="A3780" s="338">
        <v>531406</v>
      </c>
      <c r="B3780" s="337" t="s">
        <v>4124</v>
      </c>
    </row>
    <row r="3781" spans="1:2" ht="15" customHeight="1">
      <c r="A3781" s="338">
        <v>531406</v>
      </c>
      <c r="B3781" s="337" t="s">
        <v>4125</v>
      </c>
    </row>
    <row r="3782" spans="1:2" ht="15" customHeight="1">
      <c r="A3782" s="338">
        <v>531406</v>
      </c>
      <c r="B3782" s="337" t="s">
        <v>4126</v>
      </c>
    </row>
    <row r="3783" spans="1:2" ht="15" customHeight="1">
      <c r="A3783" s="338">
        <v>531406</v>
      </c>
      <c r="B3783" s="337" t="s">
        <v>4127</v>
      </c>
    </row>
    <row r="3784" spans="1:2" ht="15" customHeight="1">
      <c r="A3784" s="338">
        <v>531406</v>
      </c>
      <c r="B3784" s="337" t="s">
        <v>4128</v>
      </c>
    </row>
    <row r="3785" spans="1:2" ht="15" customHeight="1">
      <c r="A3785" s="338">
        <v>531406</v>
      </c>
      <c r="B3785" s="337" t="s">
        <v>4129</v>
      </c>
    </row>
    <row r="3786" spans="1:2" ht="15" customHeight="1">
      <c r="A3786" s="338">
        <v>531406</v>
      </c>
      <c r="B3786" s="337" t="s">
        <v>4130</v>
      </c>
    </row>
    <row r="3787" spans="1:2" ht="15" customHeight="1">
      <c r="A3787" s="338">
        <v>531406</v>
      </c>
      <c r="B3787" s="337" t="s">
        <v>4131</v>
      </c>
    </row>
    <row r="3788" spans="1:2" ht="15" customHeight="1">
      <c r="A3788" s="338">
        <v>531406</v>
      </c>
      <c r="B3788" s="337" t="s">
        <v>4132</v>
      </c>
    </row>
    <row r="3789" spans="1:2" ht="15" customHeight="1">
      <c r="A3789" s="338">
        <v>531406</v>
      </c>
      <c r="B3789" s="337" t="s">
        <v>4133</v>
      </c>
    </row>
    <row r="3790" spans="1:2" ht="15" customHeight="1">
      <c r="A3790" s="338">
        <v>531406</v>
      </c>
      <c r="B3790" s="337" t="s">
        <v>4134</v>
      </c>
    </row>
    <row r="3791" spans="1:2" ht="15" customHeight="1">
      <c r="A3791" s="338">
        <v>531406</v>
      </c>
      <c r="B3791" s="337" t="s">
        <v>4135</v>
      </c>
    </row>
    <row r="3792" spans="1:2" ht="15" customHeight="1">
      <c r="A3792" s="338">
        <v>531406</v>
      </c>
      <c r="B3792" s="337" t="s">
        <v>4136</v>
      </c>
    </row>
    <row r="3793" spans="1:2" ht="15" customHeight="1">
      <c r="A3793" s="338">
        <v>531407</v>
      </c>
      <c r="B3793" s="337" t="s">
        <v>4137</v>
      </c>
    </row>
    <row r="3794" spans="1:2" ht="15" customHeight="1">
      <c r="A3794" s="338">
        <v>531407</v>
      </c>
      <c r="B3794" s="337" t="s">
        <v>3976</v>
      </c>
    </row>
    <row r="3795" spans="1:2" ht="15" customHeight="1">
      <c r="A3795" s="338">
        <v>531407</v>
      </c>
      <c r="B3795" s="337" t="s">
        <v>4138</v>
      </c>
    </row>
    <row r="3796" spans="1:2" ht="15" customHeight="1">
      <c r="A3796" s="338">
        <v>531407</v>
      </c>
      <c r="B3796" s="337" t="s">
        <v>4139</v>
      </c>
    </row>
    <row r="3797" spans="1:2" ht="15" customHeight="1">
      <c r="A3797" s="338">
        <v>531407</v>
      </c>
      <c r="B3797" s="337" t="s">
        <v>4140</v>
      </c>
    </row>
    <row r="3798" spans="1:2" ht="15" customHeight="1">
      <c r="A3798" s="338">
        <v>531407</v>
      </c>
      <c r="B3798" s="337" t="s">
        <v>4141</v>
      </c>
    </row>
    <row r="3799" spans="1:2" ht="15" customHeight="1">
      <c r="A3799" s="338">
        <v>531407</v>
      </c>
      <c r="B3799" s="337" t="s">
        <v>4142</v>
      </c>
    </row>
    <row r="3800" spans="1:2" ht="15" customHeight="1">
      <c r="A3800" s="338">
        <v>531407</v>
      </c>
      <c r="B3800" s="337" t="s">
        <v>4143</v>
      </c>
    </row>
    <row r="3801" spans="1:2" ht="15" customHeight="1">
      <c r="A3801" s="338">
        <v>531407</v>
      </c>
      <c r="B3801" s="337" t="s">
        <v>4144</v>
      </c>
    </row>
    <row r="3802" spans="1:2" ht="15" customHeight="1">
      <c r="A3802" s="338">
        <v>531407</v>
      </c>
      <c r="B3802" s="337" t="s">
        <v>4145</v>
      </c>
    </row>
    <row r="3803" spans="1:2" ht="15" customHeight="1">
      <c r="A3803" s="338">
        <v>531407</v>
      </c>
      <c r="B3803" s="337" t="s">
        <v>4146</v>
      </c>
    </row>
    <row r="3804" spans="1:2" ht="15" customHeight="1">
      <c r="A3804" s="338">
        <v>531407</v>
      </c>
      <c r="B3804" s="337" t="s">
        <v>4147</v>
      </c>
    </row>
    <row r="3805" spans="1:2" ht="15" customHeight="1">
      <c r="A3805" s="338">
        <v>531407</v>
      </c>
      <c r="B3805" s="337" t="s">
        <v>3654</v>
      </c>
    </row>
    <row r="3806" spans="1:2" ht="15" customHeight="1">
      <c r="A3806" s="338">
        <v>531407</v>
      </c>
      <c r="B3806" s="337" t="s">
        <v>4148</v>
      </c>
    </row>
    <row r="3807" spans="1:2" ht="15" customHeight="1">
      <c r="A3807" s="338">
        <v>531407</v>
      </c>
      <c r="B3807" s="337" t="s">
        <v>4149</v>
      </c>
    </row>
    <row r="3808" spans="1:2" ht="15" customHeight="1">
      <c r="A3808" s="338">
        <v>531407</v>
      </c>
      <c r="B3808" s="337" t="s">
        <v>4150</v>
      </c>
    </row>
    <row r="3809" spans="1:2" ht="15" customHeight="1">
      <c r="A3809" s="338">
        <v>531407</v>
      </c>
      <c r="B3809" s="337" t="s">
        <v>4151</v>
      </c>
    </row>
    <row r="3810" spans="1:2" ht="15" customHeight="1">
      <c r="A3810" s="338">
        <v>531407</v>
      </c>
      <c r="B3810" s="337" t="s">
        <v>4152</v>
      </c>
    </row>
    <row r="3811" spans="1:2" ht="15" customHeight="1">
      <c r="A3811" s="338">
        <v>531407</v>
      </c>
      <c r="B3811" s="337" t="s">
        <v>4153</v>
      </c>
    </row>
    <row r="3812" spans="1:2" ht="15" customHeight="1">
      <c r="A3812" s="338">
        <v>531407</v>
      </c>
      <c r="B3812" s="337" t="s">
        <v>4154</v>
      </c>
    </row>
    <row r="3813" spans="1:2" ht="15" customHeight="1">
      <c r="A3813" s="338">
        <v>531407</v>
      </c>
      <c r="B3813" s="337" t="s">
        <v>4155</v>
      </c>
    </row>
    <row r="3814" spans="1:2" ht="15" customHeight="1">
      <c r="A3814" s="338">
        <v>531407</v>
      </c>
      <c r="B3814" s="337" t="s">
        <v>4156</v>
      </c>
    </row>
    <row r="3815" spans="1:2" ht="15" customHeight="1">
      <c r="A3815" s="338">
        <v>531407</v>
      </c>
      <c r="B3815" s="337" t="s">
        <v>4157</v>
      </c>
    </row>
    <row r="3816" spans="1:2" ht="15" customHeight="1">
      <c r="A3816" s="338">
        <v>531407</v>
      </c>
      <c r="B3816" s="337" t="s">
        <v>4158</v>
      </c>
    </row>
    <row r="3817" spans="1:2" ht="15" customHeight="1">
      <c r="A3817" s="338">
        <v>531407</v>
      </c>
      <c r="B3817" s="337" t="s">
        <v>4159</v>
      </c>
    </row>
    <row r="3818" spans="1:2" ht="15" customHeight="1">
      <c r="A3818" s="338">
        <v>531407</v>
      </c>
      <c r="B3818" s="337" t="s">
        <v>4160</v>
      </c>
    </row>
    <row r="3819" spans="1:2" ht="15" customHeight="1">
      <c r="A3819" s="338">
        <v>531407</v>
      </c>
      <c r="B3819" s="337" t="s">
        <v>4161</v>
      </c>
    </row>
    <row r="3820" spans="1:2" ht="15" customHeight="1">
      <c r="A3820" s="338">
        <v>531407</v>
      </c>
      <c r="B3820" s="337" t="s">
        <v>4162</v>
      </c>
    </row>
    <row r="3821" spans="1:2" ht="15" customHeight="1">
      <c r="A3821" s="338">
        <v>531407</v>
      </c>
      <c r="B3821" s="337" t="s">
        <v>4163</v>
      </c>
    </row>
    <row r="3822" spans="1:2" ht="15" customHeight="1">
      <c r="A3822" s="338">
        <v>531407</v>
      </c>
      <c r="B3822" s="337" t="s">
        <v>4164</v>
      </c>
    </row>
    <row r="3823" spans="1:2" ht="15" customHeight="1">
      <c r="A3823" s="338">
        <v>531407</v>
      </c>
      <c r="B3823" s="337" t="s">
        <v>4165</v>
      </c>
    </row>
    <row r="3824" spans="1:2" ht="15" customHeight="1">
      <c r="A3824" s="338">
        <v>531407</v>
      </c>
      <c r="B3824" s="337" t="s">
        <v>4166</v>
      </c>
    </row>
    <row r="3825" spans="1:2" ht="15" customHeight="1">
      <c r="A3825" s="338">
        <v>531407</v>
      </c>
      <c r="B3825" s="337" t="s">
        <v>4167</v>
      </c>
    </row>
    <row r="3826" spans="1:2" ht="15" customHeight="1">
      <c r="A3826" s="338">
        <v>531407</v>
      </c>
      <c r="B3826" s="337" t="s">
        <v>4168</v>
      </c>
    </row>
    <row r="3827" spans="1:2" ht="15" customHeight="1">
      <c r="A3827" s="338">
        <v>531407</v>
      </c>
      <c r="B3827" s="337" t="s">
        <v>4169</v>
      </c>
    </row>
    <row r="3828" spans="1:2" ht="15" customHeight="1">
      <c r="A3828" s="338">
        <v>531407</v>
      </c>
      <c r="B3828" s="337" t="s">
        <v>4170</v>
      </c>
    </row>
    <row r="3829" spans="1:2" ht="15" customHeight="1">
      <c r="A3829" s="338">
        <v>531407</v>
      </c>
      <c r="B3829" s="337" t="s">
        <v>4171</v>
      </c>
    </row>
    <row r="3830" spans="1:2" ht="15" customHeight="1">
      <c r="A3830" s="338">
        <v>531407</v>
      </c>
      <c r="B3830" s="337" t="s">
        <v>4172</v>
      </c>
    </row>
    <row r="3831" spans="1:2" ht="15" customHeight="1">
      <c r="A3831" s="338">
        <v>531408</v>
      </c>
      <c r="B3831" s="337" t="s">
        <v>4173</v>
      </c>
    </row>
    <row r="3832" spans="1:2" ht="15" customHeight="1">
      <c r="A3832" s="338">
        <v>531408</v>
      </c>
      <c r="B3832" s="337" t="s">
        <v>4174</v>
      </c>
    </row>
    <row r="3833" spans="1:2" ht="15" customHeight="1">
      <c r="A3833" s="338">
        <v>531408</v>
      </c>
      <c r="B3833" s="337" t="s">
        <v>3964</v>
      </c>
    </row>
    <row r="3834" spans="1:2" ht="15" customHeight="1">
      <c r="A3834" s="338">
        <v>531408</v>
      </c>
      <c r="B3834" s="337" t="s">
        <v>4175</v>
      </c>
    </row>
    <row r="3835" spans="1:2" ht="15" customHeight="1">
      <c r="A3835" s="338">
        <v>531408</v>
      </c>
      <c r="B3835" s="337" t="s">
        <v>4176</v>
      </c>
    </row>
    <row r="3836" spans="1:2" ht="15" customHeight="1">
      <c r="A3836" s="338">
        <v>531408</v>
      </c>
      <c r="B3836" s="337" t="s">
        <v>3969</v>
      </c>
    </row>
    <row r="3837" spans="1:2" ht="15" customHeight="1">
      <c r="A3837" s="338">
        <v>531408</v>
      </c>
      <c r="B3837" s="337" t="s">
        <v>4177</v>
      </c>
    </row>
    <row r="3838" spans="1:2" ht="15" customHeight="1">
      <c r="A3838" s="338">
        <v>531408</v>
      </c>
      <c r="B3838" s="337" t="s">
        <v>3971</v>
      </c>
    </row>
    <row r="3839" spans="1:2" ht="15" customHeight="1">
      <c r="A3839" s="338">
        <v>531408</v>
      </c>
      <c r="B3839" s="337" t="s">
        <v>3556</v>
      </c>
    </row>
    <row r="3840" spans="1:2" ht="15" customHeight="1">
      <c r="A3840" s="338">
        <v>531408</v>
      </c>
      <c r="B3840" s="337" t="s">
        <v>4178</v>
      </c>
    </row>
    <row r="3841" spans="1:2" ht="15" customHeight="1">
      <c r="A3841" s="338">
        <v>531408</v>
      </c>
      <c r="B3841" s="337" t="s">
        <v>4179</v>
      </c>
    </row>
    <row r="3842" spans="1:2" ht="15" customHeight="1">
      <c r="A3842" s="338">
        <v>531408</v>
      </c>
      <c r="B3842" s="337" t="s">
        <v>4180</v>
      </c>
    </row>
    <row r="3843" spans="1:2" ht="15" customHeight="1">
      <c r="A3843" s="338">
        <v>531408</v>
      </c>
      <c r="B3843" s="337" t="s">
        <v>4181</v>
      </c>
    </row>
    <row r="3844" spans="1:2" ht="15" customHeight="1">
      <c r="A3844" s="338">
        <v>531408</v>
      </c>
      <c r="B3844" s="337" t="s">
        <v>4182</v>
      </c>
    </row>
    <row r="3845" spans="1:2" ht="15" customHeight="1">
      <c r="A3845" s="338">
        <v>531408</v>
      </c>
      <c r="B3845" s="337" t="s">
        <v>4183</v>
      </c>
    </row>
    <row r="3846" spans="1:2" ht="15" customHeight="1">
      <c r="A3846" s="338">
        <v>531408</v>
      </c>
      <c r="B3846" s="337" t="s">
        <v>4184</v>
      </c>
    </row>
    <row r="3847" spans="1:2" ht="15" customHeight="1">
      <c r="A3847" s="338">
        <v>531408</v>
      </c>
      <c r="B3847" s="337" t="s">
        <v>3542</v>
      </c>
    </row>
    <row r="3848" spans="1:2" ht="15" customHeight="1">
      <c r="A3848" s="338">
        <v>531408</v>
      </c>
      <c r="B3848" s="337" t="s">
        <v>4185</v>
      </c>
    </row>
    <row r="3849" spans="1:2" ht="15" customHeight="1">
      <c r="A3849" s="338">
        <v>531408</v>
      </c>
      <c r="B3849" s="337" t="s">
        <v>3715</v>
      </c>
    </row>
    <row r="3850" spans="1:2" ht="15" customHeight="1">
      <c r="A3850" s="338">
        <v>531408</v>
      </c>
      <c r="B3850" s="337" t="s">
        <v>4186</v>
      </c>
    </row>
    <row r="3851" spans="1:2" ht="15" customHeight="1">
      <c r="A3851" s="338">
        <v>531408</v>
      </c>
      <c r="B3851" s="337" t="s">
        <v>3970</v>
      </c>
    </row>
    <row r="3852" spans="1:2" ht="15" customHeight="1">
      <c r="A3852" s="338">
        <v>531408</v>
      </c>
      <c r="B3852" s="337" t="s">
        <v>4187</v>
      </c>
    </row>
    <row r="3853" spans="1:2" ht="15" customHeight="1">
      <c r="A3853" s="338">
        <v>531408</v>
      </c>
      <c r="B3853" s="337" t="s">
        <v>3966</v>
      </c>
    </row>
    <row r="3854" spans="1:2" ht="15" customHeight="1">
      <c r="A3854" s="338">
        <v>531408</v>
      </c>
      <c r="B3854" s="337" t="s">
        <v>4188</v>
      </c>
    </row>
    <row r="3855" spans="1:2" ht="15" customHeight="1">
      <c r="A3855" s="338">
        <v>531408</v>
      </c>
      <c r="B3855" s="337" t="s">
        <v>4189</v>
      </c>
    </row>
    <row r="3856" spans="1:2" ht="15" customHeight="1">
      <c r="A3856" s="338">
        <v>531408</v>
      </c>
      <c r="B3856" s="337" t="s">
        <v>3967</v>
      </c>
    </row>
    <row r="3857" spans="1:2" ht="15" customHeight="1">
      <c r="A3857" s="338">
        <v>531408</v>
      </c>
      <c r="B3857" s="337" t="s">
        <v>4190</v>
      </c>
    </row>
    <row r="3858" spans="1:2" ht="15" customHeight="1">
      <c r="A3858" s="338">
        <v>531408</v>
      </c>
      <c r="B3858" s="337" t="s">
        <v>4191</v>
      </c>
    </row>
    <row r="3859" spans="1:2" ht="15" customHeight="1">
      <c r="A3859" s="338">
        <v>531408</v>
      </c>
      <c r="B3859" s="337" t="s">
        <v>4192</v>
      </c>
    </row>
    <row r="3860" spans="1:2" ht="15" customHeight="1">
      <c r="A3860" s="338">
        <v>531408</v>
      </c>
      <c r="B3860" s="337" t="s">
        <v>3972</v>
      </c>
    </row>
    <row r="3861" spans="1:2" ht="15" customHeight="1">
      <c r="A3861" s="338">
        <v>531409</v>
      </c>
      <c r="B3861" s="337" t="s">
        <v>4193</v>
      </c>
    </row>
    <row r="3862" spans="1:2" ht="15" customHeight="1">
      <c r="A3862" s="338">
        <v>531409</v>
      </c>
      <c r="B3862" s="337" t="s">
        <v>4194</v>
      </c>
    </row>
    <row r="3863" spans="1:2" ht="15" customHeight="1">
      <c r="A3863" s="338">
        <v>531409</v>
      </c>
      <c r="B3863" s="337" t="s">
        <v>4195</v>
      </c>
    </row>
    <row r="3864" spans="1:2" ht="15" customHeight="1">
      <c r="A3864" s="338">
        <v>531409</v>
      </c>
      <c r="B3864" s="337" t="s">
        <v>4196</v>
      </c>
    </row>
    <row r="3865" spans="1:2" ht="15" customHeight="1">
      <c r="A3865" s="338">
        <v>531409</v>
      </c>
      <c r="B3865" s="337" t="s">
        <v>4197</v>
      </c>
    </row>
    <row r="3866" spans="1:2" ht="15" customHeight="1">
      <c r="A3866" s="338">
        <v>531409</v>
      </c>
      <c r="B3866" s="337" t="s">
        <v>4198</v>
      </c>
    </row>
    <row r="3867" spans="1:2" ht="15" customHeight="1">
      <c r="A3867" s="338">
        <v>531411</v>
      </c>
      <c r="B3867" s="337" t="s">
        <v>4199</v>
      </c>
    </row>
    <row r="3868" spans="1:2" ht="15" customHeight="1">
      <c r="A3868" s="338">
        <v>531411</v>
      </c>
      <c r="B3868" s="337" t="s">
        <v>4200</v>
      </c>
    </row>
    <row r="3869" spans="1:2" ht="15" customHeight="1">
      <c r="A3869" s="338">
        <v>531411</v>
      </c>
      <c r="B3869" s="337" t="s">
        <v>4201</v>
      </c>
    </row>
    <row r="3870" spans="1:2" ht="15" customHeight="1">
      <c r="A3870" s="338">
        <v>531411</v>
      </c>
      <c r="B3870" s="337" t="s">
        <v>4202</v>
      </c>
    </row>
    <row r="3871" spans="1:2" ht="15" customHeight="1">
      <c r="A3871" s="338">
        <v>531411</v>
      </c>
      <c r="B3871" s="337" t="s">
        <v>4203</v>
      </c>
    </row>
    <row r="3872" spans="1:2" ht="15" customHeight="1">
      <c r="A3872" s="338">
        <v>531411</v>
      </c>
      <c r="B3872" s="337" t="s">
        <v>4204</v>
      </c>
    </row>
    <row r="3873" spans="1:2" ht="15" customHeight="1">
      <c r="A3873" s="338">
        <v>531411</v>
      </c>
      <c r="B3873" s="337" t="s">
        <v>4205</v>
      </c>
    </row>
    <row r="3874" spans="1:2" ht="15" customHeight="1">
      <c r="A3874" s="338">
        <v>531411</v>
      </c>
      <c r="B3874" s="337" t="s">
        <v>4206</v>
      </c>
    </row>
    <row r="3875" spans="1:2" ht="15" customHeight="1">
      <c r="A3875" s="338">
        <v>531411</v>
      </c>
      <c r="B3875" s="337" t="s">
        <v>4207</v>
      </c>
    </row>
    <row r="3876" spans="1:2" ht="15" customHeight="1">
      <c r="A3876" s="338">
        <v>531411</v>
      </c>
      <c r="B3876" s="337" t="s">
        <v>4208</v>
      </c>
    </row>
    <row r="3877" spans="1:2" ht="15" customHeight="1">
      <c r="A3877" s="338">
        <v>531411</v>
      </c>
      <c r="B3877" s="337" t="s">
        <v>4209</v>
      </c>
    </row>
    <row r="3878" spans="1:2" ht="15" customHeight="1">
      <c r="A3878" s="338">
        <v>531411</v>
      </c>
      <c r="B3878" s="337" t="s">
        <v>4210</v>
      </c>
    </row>
    <row r="3879" spans="1:2" ht="15" customHeight="1">
      <c r="A3879" s="338">
        <v>531411</v>
      </c>
      <c r="B3879" s="337" t="s">
        <v>4211</v>
      </c>
    </row>
    <row r="3880" spans="1:2" ht="15" customHeight="1">
      <c r="A3880" s="338">
        <v>531411</v>
      </c>
      <c r="B3880" s="337" t="s">
        <v>4212</v>
      </c>
    </row>
    <row r="3881" spans="1:2" ht="15" customHeight="1">
      <c r="A3881" s="338">
        <v>531411</v>
      </c>
      <c r="B3881" s="337" t="s">
        <v>4213</v>
      </c>
    </row>
    <row r="3882" spans="1:2" ht="15" customHeight="1">
      <c r="A3882" s="338">
        <v>531411</v>
      </c>
      <c r="B3882" s="337" t="s">
        <v>4214</v>
      </c>
    </row>
    <row r="3883" spans="1:2" ht="15" customHeight="1">
      <c r="A3883" s="338">
        <v>531411</v>
      </c>
      <c r="B3883" s="337" t="s">
        <v>4215</v>
      </c>
    </row>
    <row r="3884" spans="1:2" ht="15" customHeight="1">
      <c r="A3884" s="338">
        <v>531411</v>
      </c>
      <c r="B3884" s="337" t="s">
        <v>4216</v>
      </c>
    </row>
    <row r="3885" spans="1:2" ht="15" customHeight="1">
      <c r="A3885" s="338">
        <v>531411</v>
      </c>
      <c r="B3885" s="337" t="s">
        <v>4217</v>
      </c>
    </row>
    <row r="3886" spans="1:2" ht="15" customHeight="1">
      <c r="A3886" s="338">
        <v>531411</v>
      </c>
      <c r="B3886" s="337" t="s">
        <v>4162</v>
      </c>
    </row>
    <row r="3887" spans="1:2" ht="15" customHeight="1">
      <c r="A3887" s="338">
        <v>531411</v>
      </c>
      <c r="B3887" s="337" t="s">
        <v>4218</v>
      </c>
    </row>
    <row r="3888" spans="1:2" ht="15" customHeight="1">
      <c r="A3888" s="338">
        <v>531411</v>
      </c>
      <c r="B3888" s="337" t="s">
        <v>4219</v>
      </c>
    </row>
    <row r="3889" spans="1:2" ht="15" customHeight="1">
      <c r="A3889" s="338">
        <v>531411</v>
      </c>
      <c r="B3889" s="337" t="s">
        <v>4220</v>
      </c>
    </row>
    <row r="3890" spans="1:2" ht="15" customHeight="1">
      <c r="A3890" s="338">
        <v>531411</v>
      </c>
      <c r="B3890" s="337" t="s">
        <v>4221</v>
      </c>
    </row>
    <row r="3891" spans="1:2" ht="15" customHeight="1">
      <c r="A3891" s="338">
        <v>531411</v>
      </c>
      <c r="B3891" s="337" t="s">
        <v>4222</v>
      </c>
    </row>
    <row r="3892" spans="1:2" ht="15" customHeight="1">
      <c r="A3892" s="338">
        <v>531411</v>
      </c>
      <c r="B3892" s="337" t="s">
        <v>4223</v>
      </c>
    </row>
    <row r="3893" spans="1:2" ht="15" customHeight="1">
      <c r="A3893" s="338">
        <v>531411</v>
      </c>
      <c r="B3893" s="337" t="s">
        <v>4224</v>
      </c>
    </row>
    <row r="3894" spans="1:2" ht="15" customHeight="1">
      <c r="A3894" s="338">
        <v>531412</v>
      </c>
      <c r="B3894" s="337" t="s">
        <v>4225</v>
      </c>
    </row>
    <row r="3895" spans="1:2" ht="15" customHeight="1">
      <c r="A3895" s="338">
        <v>531412</v>
      </c>
      <c r="B3895" s="337" t="s">
        <v>4226</v>
      </c>
    </row>
    <row r="3896" spans="1:2" ht="15" customHeight="1">
      <c r="A3896" s="338">
        <v>531412</v>
      </c>
      <c r="B3896" s="337" t="s">
        <v>4227</v>
      </c>
    </row>
    <row r="3897" spans="1:2" ht="15" customHeight="1">
      <c r="A3897" s="338">
        <v>531412</v>
      </c>
      <c r="B3897" s="337" t="s">
        <v>4228</v>
      </c>
    </row>
    <row r="3898" spans="1:2" ht="15" customHeight="1">
      <c r="A3898" s="338">
        <v>531515</v>
      </c>
      <c r="B3898" s="337" t="s">
        <v>4229</v>
      </c>
    </row>
    <row r="3899" spans="1:2" ht="15" customHeight="1">
      <c r="A3899" s="338">
        <v>531515</v>
      </c>
      <c r="B3899" s="337" t="s">
        <v>4230</v>
      </c>
    </row>
    <row r="3900" spans="1:2" ht="15" customHeight="1">
      <c r="A3900" s="338">
        <v>531515</v>
      </c>
      <c r="B3900" s="337" t="s">
        <v>4231</v>
      </c>
    </row>
    <row r="3901" spans="1:2" ht="15" customHeight="1">
      <c r="A3901" s="338">
        <v>531515</v>
      </c>
      <c r="B3901" s="337" t="s">
        <v>4232</v>
      </c>
    </row>
    <row r="3902" spans="1:2" ht="15" customHeight="1">
      <c r="A3902" s="338">
        <v>531515</v>
      </c>
      <c r="B3902" s="337" t="s">
        <v>4233</v>
      </c>
    </row>
    <row r="3903" spans="1:2" ht="15" customHeight="1">
      <c r="A3903" s="338">
        <v>531515</v>
      </c>
      <c r="B3903" s="337" t="s">
        <v>4234</v>
      </c>
    </row>
    <row r="3904" spans="1:2" ht="15" customHeight="1">
      <c r="A3904" s="338">
        <v>531515</v>
      </c>
      <c r="B3904" s="337" t="s">
        <v>4235</v>
      </c>
    </row>
    <row r="3905" spans="1:2" ht="15" customHeight="1">
      <c r="A3905" s="338">
        <v>531515</v>
      </c>
      <c r="B3905" s="337" t="s">
        <v>4236</v>
      </c>
    </row>
    <row r="3906" spans="1:2" ht="15" customHeight="1">
      <c r="A3906" s="338">
        <v>531515</v>
      </c>
      <c r="B3906" s="337" t="s">
        <v>4237</v>
      </c>
    </row>
    <row r="3907" spans="1:2" ht="15" customHeight="1">
      <c r="A3907" s="338">
        <v>531515</v>
      </c>
      <c r="B3907" s="337" t="s">
        <v>4238</v>
      </c>
    </row>
    <row r="3908" spans="1:2" ht="15" customHeight="1">
      <c r="A3908" s="338">
        <v>531515</v>
      </c>
      <c r="B3908" s="337" t="s">
        <v>4239</v>
      </c>
    </row>
    <row r="3909" spans="1:2" ht="15" customHeight="1">
      <c r="A3909" s="338">
        <v>531515</v>
      </c>
      <c r="B3909" s="337" t="s">
        <v>4240</v>
      </c>
    </row>
    <row r="3910" spans="1:2" ht="15" customHeight="1">
      <c r="A3910" s="338">
        <v>531515</v>
      </c>
      <c r="B3910" s="337" t="s">
        <v>4241</v>
      </c>
    </row>
  </sheetData>
  <sheetProtection sheet="1" objects="1" scenarios="1" formatColumns="0" formatRows="0"/>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Formato POA PAC 2016</vt:lpstr>
      <vt:lpstr>PEDI 2014-2017 REFORM</vt:lpstr>
      <vt:lpstr>Objetivos Procesos-Calidad</vt:lpstr>
      <vt:lpstr>Catálogo de Bienes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FMaza</dc:creator>
  <cp:lastModifiedBy>Jorge</cp:lastModifiedBy>
  <dcterms:created xsi:type="dcterms:W3CDTF">2015-04-02T20:50:24Z</dcterms:created>
  <dcterms:modified xsi:type="dcterms:W3CDTF">2015-06-09T15:06:36Z</dcterms:modified>
</cp:coreProperties>
</file>